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C:\Users\atusuario\Documents\COMITE DE ETICA EN INVESTIGACION\AÑO 2026\CRONOGRAMA DE REUNIONES\"/>
    </mc:Choice>
  </mc:AlternateContent>
  <xr:revisionPtr revIDLastSave="0" documentId="8_{3132AE96-C7B6-4663-826C-1D5C4D7AC8EF}" xr6:coauthVersionLast="47" xr6:coauthVersionMax="47" xr10:uidLastSave="{00000000-0000-0000-0000-000000000000}"/>
  <bookViews>
    <workbookView xWindow="0" yWindow="0" windowWidth="28800" windowHeight="10125" xr2:uid="{00000000-000D-0000-FFFF-FFFF00000000}"/>
  </bookViews>
  <sheets>
    <sheet name="FORMATO CRONOGRAMA" sheetId="1" r:id="rId1"/>
    <sheet name="Instructivo" sheetId="2" r:id="rId2"/>
  </sheets>
  <definedNames>
    <definedName name="_xlnm._FilterDatabase" localSheetId="0" hidden="1">'FORMATO CRONOGRAMA'!$A$9:$DS$9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C21" i="1" l="1"/>
  <c r="DC20" i="1"/>
  <c r="DC19" i="1"/>
  <c r="DC18" i="1"/>
  <c r="DC17" i="1"/>
  <c r="DC16" i="1"/>
  <c r="DC15" i="1"/>
  <c r="DC14" i="1"/>
  <c r="DC13" i="1"/>
  <c r="DC12" i="1"/>
  <c r="DC11" i="1"/>
  <c r="DD11" i="1"/>
  <c r="DD12" i="1" l="1"/>
  <c r="DD13" i="1"/>
  <c r="DD14" i="1"/>
  <c r="DD15" i="1"/>
  <c r="DD16" i="1"/>
  <c r="DD17" i="1"/>
  <c r="DD18" i="1"/>
  <c r="DD19" i="1"/>
  <c r="DD20" i="1"/>
  <c r="DD21" i="1"/>
  <c r="DD10" i="1"/>
  <c r="DC10" i="1"/>
  <c r="DE21" i="1" l="1"/>
  <c r="DE20" i="1"/>
  <c r="DE18" i="1"/>
  <c r="DE19" i="1"/>
  <c r="DE17" i="1"/>
  <c r="DE16" i="1"/>
  <c r="DE15" i="1"/>
  <c r="DE14" i="1"/>
  <c r="DE13" i="1"/>
  <c r="DE12" i="1"/>
  <c r="DE11" i="1"/>
  <c r="DC22" i="1" l="1"/>
  <c r="DD22" i="1"/>
  <c r="DE10" i="1"/>
  <c r="DE22" i="1" l="1"/>
</calcChain>
</file>

<file path=xl/sharedStrings.xml><?xml version="1.0" encoding="utf-8"?>
<sst xmlns="http://schemas.openxmlformats.org/spreadsheetml/2006/main" count="326" uniqueCount="125">
  <si>
    <t>CRONOGRAMA DE ACTIVIDADES COMITÉ DE ÉTICA EN INVESTIGACIÓN 
AÑO: 2025</t>
  </si>
  <si>
    <t xml:space="preserve">Versión </t>
  </si>
  <si>
    <t xml:space="preserve">Fecha de aprobación </t>
  </si>
  <si>
    <t xml:space="preserve">Código </t>
  </si>
  <si>
    <t>02-03-FO-0051</t>
  </si>
  <si>
    <t>PROCESO: Comité de Ética en Investigación</t>
  </si>
  <si>
    <t>TEMA : Cronograma de Sesiones de Comité Año 2026</t>
  </si>
  <si>
    <t>Nº</t>
  </si>
  <si>
    <t xml:space="preserve">ACTIVIDADES </t>
  </si>
  <si>
    <t>RESPONSABLE</t>
  </si>
  <si>
    <t>FECHA DE PROGRAMACIÓN N°1</t>
  </si>
  <si>
    <t>FECHA DE EJECUCIÓN                N°1</t>
  </si>
  <si>
    <t>FECHA DE PROGRAMACIÓN N°2</t>
  </si>
  <si>
    <t>FECHA DE EJECUCIÓN            N°2</t>
  </si>
  <si>
    <t>LUGAR</t>
  </si>
  <si>
    <t>HORA</t>
  </si>
  <si>
    <t>TIEMPO REQUERIDO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</si>
  <si>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</si>
  <si>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</si>
  <si>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</si>
  <si>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</si>
  <si>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</si>
  <si>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</si>
  <si>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</si>
  <si>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</si>
  <si>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</si>
  <si>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</si>
  <si>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</si>
  <si>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</si>
  <si>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</si>
  <si>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% CUMPLIMIENTO</t>
  </si>
  <si>
    <t>EVIDENCIA /SOPORTE REQUERIDO</t>
  </si>
  <si>
    <t>OBSERVACIONES</t>
  </si>
  <si>
    <t>SEMANA 1</t>
  </si>
  <si>
    <t>SEMANA 2</t>
  </si>
  <si>
    <t>SEMANA3</t>
  </si>
  <si>
    <t>SEMANA 4</t>
  </si>
  <si>
    <t>P</t>
  </si>
  <si>
    <t>E</t>
  </si>
  <si>
    <t>Sesión  CEI Ordinaria ENERO de  2026</t>
  </si>
  <si>
    <t>Diana Lucero Pardo Camacho Presidente CEI SISSSO</t>
  </si>
  <si>
    <t>NP</t>
  </si>
  <si>
    <t>16 de enero de 2026</t>
  </si>
  <si>
    <t>23 de enero de 2026</t>
  </si>
  <si>
    <t>Oficina del Comité de Etica en Investigacion</t>
  </si>
  <si>
    <t>8 a 12 pm</t>
  </si>
  <si>
    <t xml:space="preserve">4 horas </t>
  </si>
  <si>
    <t>Sesión  CEI Ordinaria FEBRERO  de  2026</t>
  </si>
  <si>
    <t>30 de enero de 2026</t>
  </si>
  <si>
    <t>06 de febrero de 2026</t>
  </si>
  <si>
    <t>13 de febrero de 2026</t>
  </si>
  <si>
    <t>20 de febrero de 2026</t>
  </si>
  <si>
    <t>Sesión  CEI Ordinaria MARZO de  2026</t>
  </si>
  <si>
    <t>27 de febrero de 2026</t>
  </si>
  <si>
    <t>06 de marzo de 2026</t>
  </si>
  <si>
    <t>13 de marzo de 2026</t>
  </si>
  <si>
    <t>20 de marzo de 2026</t>
  </si>
  <si>
    <t>Sesión  CEI Ordinaria ABRIL  de  2026</t>
  </si>
  <si>
    <t>27 de marzo de 2026</t>
  </si>
  <si>
    <t>10 de abril de 2026</t>
  </si>
  <si>
    <t>17 de abril de 2026</t>
  </si>
  <si>
    <t>24 de abril de 2026</t>
  </si>
  <si>
    <t>Sesión  CEI Ordinaria MAYO de  2026</t>
  </si>
  <si>
    <t>30 de abril de 2026</t>
  </si>
  <si>
    <t>08 de mayo de 2026</t>
  </si>
  <si>
    <t>15 de mayo de 2026</t>
  </si>
  <si>
    <t>22 de mayo de 2026</t>
  </si>
  <si>
    <t>Sesión  CEI Ordinaria JUNIO de  2026</t>
  </si>
  <si>
    <t>29 de mayo de 2026</t>
  </si>
  <si>
    <t>05 de junio de 2026</t>
  </si>
  <si>
    <t>12 de junio de 2026</t>
  </si>
  <si>
    <t>19 de junio de 2026</t>
  </si>
  <si>
    <t>Sesión  CEI Ordinaria JULIO de  2026</t>
  </si>
  <si>
    <t>03 de julio de 2026</t>
  </si>
  <si>
    <t>10 de julio de 2026</t>
  </si>
  <si>
    <t>17 de julio de 2026</t>
  </si>
  <si>
    <t>24 de julio de 2026</t>
  </si>
  <si>
    <t>Sesión  CEI Ordinaria AGOSTO  de  2026</t>
  </si>
  <si>
    <t>06 de agosto de 2026</t>
  </si>
  <si>
    <t>14 de agosto de 2026</t>
  </si>
  <si>
    <t>21 de agosto de 2026</t>
  </si>
  <si>
    <t>28 de agosto de 2026</t>
  </si>
  <si>
    <t>Sesión  CEI Ordinaria SEPTIEMBRE de  2026</t>
  </si>
  <si>
    <t>04 de septiembre de 2026</t>
  </si>
  <si>
    <t>11 de septiembre de 2026</t>
  </si>
  <si>
    <t>18 de septiembre de 2026</t>
  </si>
  <si>
    <t>25 de septiembre de 2026</t>
  </si>
  <si>
    <t>Sesión  CEI Ordinaria OCTUBRE de  2026</t>
  </si>
  <si>
    <t>02 de octubre de 2026</t>
  </si>
  <si>
    <t>09 de octubre de 2026</t>
  </si>
  <si>
    <t>16 de octubre de 2026</t>
  </si>
  <si>
    <t>23 de octubre de 2026</t>
  </si>
  <si>
    <t>Sesión  CEI Ordinaria NOVIEMBRE de  2026</t>
  </si>
  <si>
    <t>30 de octubre de 2026</t>
  </si>
  <si>
    <t>06 de noviembre de 2026</t>
  </si>
  <si>
    <t>13 de noviembre de 2026</t>
  </si>
  <si>
    <t>20 de noviembre de 2026</t>
  </si>
  <si>
    <t>Sesión  CEI Ordinaria DICIEMBRE de  2026</t>
  </si>
  <si>
    <t>27 de noviembre de 2026</t>
  </si>
  <si>
    <t>04 de diciembre de 2026</t>
  </si>
  <si>
    <t>11 de diciembre de 2026</t>
  </si>
  <si>
    <t>18 de diciembre de 2026</t>
  </si>
  <si>
    <t xml:space="preserve">Proyectado: Diana Lucero Pardo Camacho Presidente CEI SISSSO </t>
  </si>
  <si>
    <t>Proyectado : Diana Lucero Pardo Camacho   Presidente CEI SISSSO</t>
  </si>
  <si>
    <t>INSTRUCTIVO DE DILIGENCIAMIENTO DE FORMATO</t>
  </si>
  <si>
    <t>PROCESO</t>
  </si>
  <si>
    <t>Proceso al que pertenece</t>
  </si>
  <si>
    <t xml:space="preserve">TEMA </t>
  </si>
  <si>
    <t xml:space="preserve">Describir el tema (la actividad o estrategia o lo que aplique) </t>
  </si>
  <si>
    <t>Número de actividad</t>
  </si>
  <si>
    <t>Describir actividades</t>
  </si>
  <si>
    <t>Responsable de la actividad</t>
  </si>
  <si>
    <t>FECHA DE PROGRAMACIÓN</t>
  </si>
  <si>
    <t>Fecha de programación</t>
  </si>
  <si>
    <t xml:space="preserve">FECHA DE EJECUCIÓN </t>
  </si>
  <si>
    <t>Fecha de ejecución</t>
  </si>
  <si>
    <t>Lugar donde se realizara la actividad</t>
  </si>
  <si>
    <t>Hora</t>
  </si>
  <si>
    <t xml:space="preserve">Tiempo requerido para la actividad </t>
  </si>
  <si>
    <t>SEMANA</t>
  </si>
  <si>
    <t xml:space="preserve">Planeado colocar 1 </t>
  </si>
  <si>
    <t xml:space="preserve">Ejecutado colocar 1 </t>
  </si>
  <si>
    <t>Campo Formulado no diligenciar</t>
  </si>
  <si>
    <t>Registrar los soportes de la actividad</t>
  </si>
  <si>
    <t>Novedades presentadas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</si>
</sst>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d&quot; de &quot;mmmm&quot; de &quot;yyyy;@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4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name val="Arial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3FFFF"/>
        <bgColor indexed="64"/>
      </patternFill>
    </fill>
    <fill>
      <patternFill patternType="solid">
        <fgColor rgb="FFF3FFFF"/>
        <bgColor indexed="2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0" fillId="2" borderId="0" xfId="0" applyFill="1" applyAlignment="1">
      <alignment wrapText="1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2" fillId="5" borderId="1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9" fontId="15" fillId="0" borderId="1" xfId="1" applyFont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9" fontId="11" fillId="3" borderId="1" xfId="1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/>
    <xf numFmtId="14" fontId="5" fillId="0" borderId="1" xfId="0" applyNumberFormat="1" applyFont="1" applyBorder="1" applyAlignment="1">
      <alignment horizontal="center" vertical="center" wrapText="1"/>
    </xf>
    <xf numFmtId="0" fontId="16" fillId="2" borderId="0" xfId="0" applyFont="1" applyFill="1" applyAlignment="1">
      <alignment wrapText="1"/>
    </xf>
    <xf numFmtId="0" fontId="17" fillId="2" borderId="0" xfId="0" applyFont="1" applyFill="1"/>
    <xf numFmtId="0" fontId="18" fillId="0" borderId="0" xfId="0" applyFont="1" applyAlignment="1">
      <alignment vertical="center"/>
    </xf>
    <xf numFmtId="0" fontId="19" fillId="2" borderId="8" xfId="0" applyFont="1" applyFill="1" applyBorder="1" applyAlignment="1">
      <alignment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0" fillId="0" borderId="1" xfId="0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2" fillId="5" borderId="11" xfId="0" applyFont="1" applyFill="1" applyBorder="1" applyAlignment="1">
      <alignment horizontal="left" vertical="center" wrapText="1"/>
    </xf>
    <xf numFmtId="0" fontId="12" fillId="5" borderId="15" xfId="0" applyFont="1" applyFill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3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2"/>
          <bgColor indexed="47"/>
        </patternFill>
      </fill>
    </dxf>
    <dxf>
      <font>
        <b/>
        <i val="0"/>
        <strike val="0"/>
        <condense val="0"/>
        <extend val="0"/>
        <sz val="11"/>
        <color indexed="0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52"/>
          <bgColor theme="7" tint="0.799981688894314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2"/>
          <bgColor indexed="47"/>
        </patternFill>
      </fill>
    </dxf>
    <dxf>
      <font>
        <b/>
        <i val="0"/>
        <strike val="0"/>
        <condense val="0"/>
        <extend val="0"/>
        <sz val="11"/>
        <color indexed="0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52"/>
          <bgColor theme="7" tint="0.799981688894314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2"/>
          <bgColor indexed="47"/>
        </patternFill>
      </fill>
    </dxf>
    <dxf>
      <font>
        <b/>
        <i val="0"/>
        <strike val="0"/>
        <condense val="0"/>
        <extend val="0"/>
        <sz val="11"/>
        <color indexed="0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52"/>
          <bgColor theme="7" tint="0.799981688894314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2"/>
          <bgColor indexed="47"/>
        </patternFill>
      </fill>
    </dxf>
    <dxf>
      <font>
        <b/>
        <i val="0"/>
        <strike val="0"/>
        <condense val="0"/>
        <extend val="0"/>
        <sz val="11"/>
        <color indexed="0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52"/>
          <bgColor theme="7" tint="0.799981688894314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2"/>
          <bgColor indexed="47"/>
        </patternFill>
      </fill>
    </dxf>
    <dxf>
      <font>
        <b/>
        <i val="0"/>
        <strike val="0"/>
        <condense val="0"/>
        <extend val="0"/>
        <sz val="11"/>
        <color indexed="0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52"/>
          <bgColor theme="7" tint="0.799981688894314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2"/>
          <bgColor indexed="47"/>
        </patternFill>
      </fill>
    </dxf>
    <dxf>
      <font>
        <b/>
        <i val="0"/>
        <strike val="0"/>
        <condense val="0"/>
        <extend val="0"/>
        <sz val="11"/>
        <color indexed="0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52"/>
          <bgColor theme="7" tint="0.799981688894314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2"/>
          <bgColor indexed="47"/>
        </patternFill>
      </fill>
    </dxf>
    <dxf>
      <font>
        <b/>
        <i val="0"/>
        <strike val="0"/>
        <condense val="0"/>
        <extend val="0"/>
        <sz val="11"/>
        <color indexed="0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52"/>
          <bgColor theme="7" tint="0.799981688894314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2"/>
          <bgColor indexed="47"/>
        </patternFill>
      </fill>
    </dxf>
    <dxf>
      <font>
        <b/>
        <i val="0"/>
        <strike val="0"/>
        <condense val="0"/>
        <extend val="0"/>
        <sz val="11"/>
        <color indexed="0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52"/>
          <bgColor theme="7" tint="0.799981688894314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2"/>
          <bgColor indexed="47"/>
        </patternFill>
      </fill>
    </dxf>
    <dxf>
      <font>
        <b/>
        <i val="0"/>
        <strike val="0"/>
        <condense val="0"/>
        <extend val="0"/>
        <sz val="11"/>
        <color indexed="0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52"/>
          <bgColor theme="7" tint="0.799981688894314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2"/>
          <bgColor indexed="47"/>
        </patternFill>
      </fill>
    </dxf>
    <dxf>
      <font>
        <b/>
        <i val="0"/>
        <strike val="0"/>
        <condense val="0"/>
        <extend val="0"/>
        <sz val="11"/>
        <color indexed="0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52"/>
          <bgColor theme="5" tint="0.799981688894314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22"/>
          <bgColor indexed="47"/>
        </patternFill>
      </fill>
    </dxf>
    <dxf>
      <font>
        <b/>
        <i val="0"/>
        <strike val="0"/>
        <condense val="0"/>
        <extend val="0"/>
        <sz val="11"/>
        <color indexed="0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sz val="11"/>
        <color indexed="8"/>
      </font>
      <fill>
        <patternFill patternType="solid">
          <fgColor indexed="52"/>
          <bgColor theme="5" tint="0.79998168889431442"/>
        </patternFill>
      </fill>
    </dxf>
  </dxfs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1</xdr:col>
      <xdr:colOff>2619374</xdr:colOff>
      <xdr:row>3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76" t="32628" r="32597" b="37462"/>
        <a:stretch>
          <a:fillRect/>
        </a:stretch>
      </xdr:blipFill>
      <xdr:spPr bwMode="auto">
        <a:xfrm>
          <a:off x="0" y="38100"/>
          <a:ext cx="2647949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110</xdr:col>
      <xdr:colOff>171450</xdr:colOff>
      <xdr:row>0</xdr:row>
      <xdr:rowOff>85726</xdr:rowOff>
    </xdr:from>
    <xdr:to>
      <xdr:col>110</xdr:col>
      <xdr:colOff>923925</xdr:colOff>
      <xdr:row>2</xdr:row>
      <xdr:rowOff>104776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96" t="22961" r="48727" b="31419"/>
        <a:stretch>
          <a:fillRect/>
        </a:stretch>
      </xdr:blipFill>
      <xdr:spPr bwMode="auto">
        <a:xfrm>
          <a:off x="46386750" y="85726"/>
          <a:ext cx="7524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25"/>
  <sheetViews>
    <sheetView showGridLines="0" tabSelected="1" topLeftCell="A3" zoomScale="70" zoomScaleNormal="70" workbookViewId="0">
      <pane xSplit="7" topLeftCell="CC1" activePane="topRight" state="frozen"/>
      <selection pane="topRight" activeCell="CN25" sqref="CN25"/>
      <selection activeCell="A4" sqref="A4"/>
    </sheetView>
  </sheetViews>
  <sheetFormatPr defaultColWidth="11.42578125" defaultRowHeight="15"/>
  <cols>
    <col min="1" max="1" width="6.140625" style="15" customWidth="1"/>
    <col min="2" max="2" width="42.140625" style="29" customWidth="1"/>
    <col min="3" max="3" width="22.7109375" style="15" bestFit="1" customWidth="1"/>
    <col min="4" max="4" width="30.140625" style="30" bestFit="1" customWidth="1"/>
    <col min="5" max="5" width="20" style="15" customWidth="1"/>
    <col min="6" max="6" width="30.140625" style="15" bestFit="1" customWidth="1"/>
    <col min="7" max="7" width="25" style="15" customWidth="1"/>
    <col min="8" max="8" width="19.28515625" style="30" customWidth="1"/>
    <col min="9" max="9" width="18.5703125" style="29" customWidth="1"/>
    <col min="10" max="10" width="19.7109375" style="31" customWidth="1"/>
    <col min="11" max="74" width="4.7109375" style="15" customWidth="1"/>
    <col min="75" max="106" width="5.85546875" style="15" customWidth="1"/>
    <col min="107" max="108" width="7.85546875" style="15" customWidth="1"/>
    <col min="109" max="109" width="17.5703125" style="15" customWidth="1"/>
    <col min="110" max="110" width="20.42578125" style="15" customWidth="1"/>
    <col min="111" max="111" width="38.85546875" style="15" customWidth="1"/>
    <col min="112" max="120" width="11.42578125" style="15"/>
    <col min="121" max="121" width="54.7109375" style="15" customWidth="1"/>
    <col min="122" max="122" width="21.85546875" style="15" customWidth="1"/>
    <col min="123" max="16384" width="11.42578125" style="15"/>
  </cols>
  <sheetData>
    <row r="1" spans="1:123" customFormat="1" ht="15" customHeight="1">
      <c r="A1" s="44"/>
      <c r="B1" s="45"/>
      <c r="C1" s="46" t="s">
        <v>0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8"/>
      <c r="DE1" s="1" t="s">
        <v>1</v>
      </c>
      <c r="DF1" s="2">
        <v>1</v>
      </c>
      <c r="DG1" s="55"/>
      <c r="DN1" s="3"/>
      <c r="DQ1" s="3"/>
      <c r="DS1" s="3"/>
    </row>
    <row r="2" spans="1:123" customFormat="1" ht="30">
      <c r="A2" s="44"/>
      <c r="B2" s="45"/>
      <c r="C2" s="49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1"/>
      <c r="DE2" s="1" t="s">
        <v>2</v>
      </c>
      <c r="DF2" s="36">
        <v>45134</v>
      </c>
      <c r="DG2" s="55"/>
      <c r="DN2" s="3"/>
      <c r="DQ2" s="3"/>
      <c r="DS2" s="3"/>
    </row>
    <row r="3" spans="1:123" customFormat="1" ht="24" customHeight="1">
      <c r="A3" s="44"/>
      <c r="B3" s="45"/>
      <c r="C3" s="52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4"/>
      <c r="DE3" s="1" t="s">
        <v>3</v>
      </c>
      <c r="DF3" s="2" t="s">
        <v>4</v>
      </c>
      <c r="DG3" s="55"/>
      <c r="DN3" s="3"/>
      <c r="DQ3" s="3"/>
      <c r="DS3" s="3"/>
    </row>
    <row r="4" spans="1:123" customFormat="1" ht="7.5" customHeight="1">
      <c r="A4" s="4"/>
      <c r="B4" s="4"/>
      <c r="C4" s="5"/>
      <c r="D4" s="6"/>
      <c r="E4" s="5"/>
      <c r="F4" s="5"/>
      <c r="G4" s="5"/>
      <c r="H4" s="7"/>
      <c r="I4" s="4"/>
      <c r="J4" s="8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N4" s="3"/>
      <c r="DQ4" s="3"/>
      <c r="DS4" s="3"/>
    </row>
    <row r="5" spans="1:123" customFormat="1" ht="20.25" customHeight="1">
      <c r="A5" s="37"/>
      <c r="B5" s="38" t="s">
        <v>5</v>
      </c>
      <c r="C5" s="38"/>
      <c r="D5" s="11"/>
      <c r="E5" s="10"/>
      <c r="F5" s="10"/>
      <c r="G5" s="10"/>
      <c r="H5" s="12"/>
      <c r="I5" s="9"/>
      <c r="J5" s="13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14"/>
      <c r="DN5" s="3"/>
      <c r="DQ5" s="3"/>
      <c r="DS5" s="3"/>
    </row>
    <row r="6" spans="1:123" customFormat="1" ht="21.75" customHeight="1">
      <c r="A6" s="4"/>
      <c r="B6" s="38" t="s">
        <v>6</v>
      </c>
      <c r="C6" s="10"/>
      <c r="D6" s="11"/>
      <c r="E6" s="10"/>
      <c r="F6" s="10"/>
      <c r="G6" s="10"/>
      <c r="H6" s="12"/>
      <c r="I6" s="9"/>
      <c r="J6" s="13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15"/>
      <c r="DD6" s="15"/>
      <c r="DE6" s="15"/>
      <c r="DF6" s="15"/>
      <c r="DG6" s="15"/>
      <c r="DN6" s="3"/>
      <c r="DQ6" s="3"/>
      <c r="DS6" s="3"/>
    </row>
    <row r="7" spans="1:123" ht="15.75" customHeight="1">
      <c r="A7" s="56" t="s">
        <v>7</v>
      </c>
      <c r="B7" s="57" t="s">
        <v>8</v>
      </c>
      <c r="C7" s="57" t="s">
        <v>9</v>
      </c>
      <c r="D7" s="57" t="s">
        <v>10</v>
      </c>
      <c r="E7" s="57" t="s">
        <v>11</v>
      </c>
      <c r="F7" s="57" t="s">
        <v>12</v>
      </c>
      <c r="G7" s="57" t="s">
        <v>13</v>
      </c>
      <c r="H7" s="58" t="s">
        <v>14</v>
      </c>
      <c r="I7" s="58" t="s">
        <v>15</v>
      </c>
      <c r="J7" s="57" t="s">
        <v>16</v>
      </c>
      <c r="K7" s="61" t="s">
        <v>17</v>
      </c>
      <c r="L7" s="62"/>
      <c r="M7" s="62"/>
      <c r="N7" s="62"/>
      <c r="O7" s="62"/>
      <c r="P7" s="62"/>
      <c r="Q7" s="62"/>
      <c r="R7" s="63"/>
      <c r="S7" s="61" t="s">
        <v>18</v>
      </c>
      <c r="T7" s="62"/>
      <c r="U7" s="62"/>
      <c r="V7" s="62"/>
      <c r="W7" s="62"/>
      <c r="X7" s="62"/>
      <c r="Y7" s="62"/>
      <c r="Z7" s="63"/>
      <c r="AA7" s="61" t="s">
        <v>19</v>
      </c>
      <c r="AB7" s="62"/>
      <c r="AC7" s="62"/>
      <c r="AD7" s="62"/>
      <c r="AE7" s="62"/>
      <c r="AF7" s="62"/>
      <c r="AG7" s="62"/>
      <c r="AH7" s="63"/>
      <c r="AI7" s="61" t="s">
        <v>20</v>
      </c>
      <c r="AJ7" s="62"/>
      <c r="AK7" s="62"/>
      <c r="AL7" s="62"/>
      <c r="AM7" s="62"/>
      <c r="AN7" s="62"/>
      <c r="AO7" s="62"/>
      <c r="AP7" s="63"/>
      <c r="AQ7" s="61" t="s">
        <v>21</v>
      </c>
      <c r="AR7" s="62"/>
      <c r="AS7" s="62"/>
      <c r="AT7" s="62"/>
      <c r="AU7" s="62"/>
      <c r="AV7" s="62"/>
      <c r="AW7" s="62"/>
      <c r="AX7" s="63"/>
      <c r="AY7" s="61" t="s">
        <v>22</v>
      </c>
      <c r="AZ7" s="62"/>
      <c r="BA7" s="62"/>
      <c r="BB7" s="62"/>
      <c r="BC7" s="62"/>
      <c r="BD7" s="62"/>
      <c r="BE7" s="62"/>
      <c r="BF7" s="63"/>
      <c r="BG7" s="61" t="s">
        <v>23</v>
      </c>
      <c r="BH7" s="62"/>
      <c r="BI7" s="62"/>
      <c r="BJ7" s="62"/>
      <c r="BK7" s="62"/>
      <c r="BL7" s="62"/>
      <c r="BM7" s="62"/>
      <c r="BN7" s="63"/>
      <c r="BO7" s="61" t="s">
        <v>24</v>
      </c>
      <c r="BP7" s="62"/>
      <c r="BQ7" s="62"/>
      <c r="BR7" s="62"/>
      <c r="BS7" s="62"/>
      <c r="BT7" s="62"/>
      <c r="BU7" s="62"/>
      <c r="BV7" s="63"/>
      <c r="BW7" s="61" t="s">
        <v>25</v>
      </c>
      <c r="BX7" s="62"/>
      <c r="BY7" s="62"/>
      <c r="BZ7" s="62"/>
      <c r="CA7" s="62"/>
      <c r="CB7" s="62"/>
      <c r="CC7" s="62"/>
      <c r="CD7" s="63"/>
      <c r="CE7" s="61" t="s">
        <v>26</v>
      </c>
      <c r="CF7" s="62"/>
      <c r="CG7" s="62"/>
      <c r="CH7" s="62"/>
      <c r="CI7" s="62"/>
      <c r="CJ7" s="62"/>
      <c r="CK7" s="62"/>
      <c r="CL7" s="63"/>
      <c r="CM7" s="61" t="s">
        <v>27</v>
      </c>
      <c r="CN7" s="62"/>
      <c r="CO7" s="62"/>
      <c r="CP7" s="62"/>
      <c r="CQ7" s="62"/>
      <c r="CR7" s="62"/>
      <c r="CS7" s="62"/>
      <c r="CT7" s="63"/>
      <c r="CU7" s="61" t="s">
        <v>28</v>
      </c>
      <c r="CV7" s="62"/>
      <c r="CW7" s="62"/>
      <c r="CX7" s="62"/>
      <c r="CY7" s="62"/>
      <c r="CZ7" s="62"/>
      <c r="DA7" s="62"/>
      <c r="DB7" s="63"/>
      <c r="DC7" s="70" t="s">
        <v>29</v>
      </c>
      <c r="DD7" s="71"/>
      <c r="DE7" s="64" t="s">
        <v>30</v>
      </c>
      <c r="DF7" s="64" t="s">
        <v>31</v>
      </c>
      <c r="DG7" s="67" t="s">
        <v>32</v>
      </c>
      <c r="DN7" s="16"/>
    </row>
    <row r="8" spans="1:123" ht="30" customHeight="1">
      <c r="A8" s="56"/>
      <c r="B8" s="57"/>
      <c r="C8" s="57"/>
      <c r="D8" s="57"/>
      <c r="E8" s="57"/>
      <c r="F8" s="57"/>
      <c r="G8" s="57"/>
      <c r="H8" s="59"/>
      <c r="I8" s="59"/>
      <c r="J8" s="57"/>
      <c r="K8" s="61" t="s">
        <v>33</v>
      </c>
      <c r="L8" s="63"/>
      <c r="M8" s="61" t="s">
        <v>34</v>
      </c>
      <c r="N8" s="63"/>
      <c r="O8" s="61" t="s">
        <v>35</v>
      </c>
      <c r="P8" s="63"/>
      <c r="Q8" s="61" t="s">
        <v>36</v>
      </c>
      <c r="R8" s="63"/>
      <c r="S8" s="61" t="s">
        <v>33</v>
      </c>
      <c r="T8" s="63"/>
      <c r="U8" s="61" t="s">
        <v>34</v>
      </c>
      <c r="V8" s="63"/>
      <c r="W8" s="61" t="s">
        <v>35</v>
      </c>
      <c r="X8" s="63"/>
      <c r="Y8" s="61" t="s">
        <v>36</v>
      </c>
      <c r="Z8" s="63"/>
      <c r="AA8" s="61" t="s">
        <v>33</v>
      </c>
      <c r="AB8" s="63"/>
      <c r="AC8" s="61" t="s">
        <v>34</v>
      </c>
      <c r="AD8" s="63"/>
      <c r="AE8" s="61" t="s">
        <v>35</v>
      </c>
      <c r="AF8" s="63"/>
      <c r="AG8" s="61" t="s">
        <v>36</v>
      </c>
      <c r="AH8" s="63"/>
      <c r="AI8" s="61" t="s">
        <v>33</v>
      </c>
      <c r="AJ8" s="63"/>
      <c r="AK8" s="61" t="s">
        <v>34</v>
      </c>
      <c r="AL8" s="63"/>
      <c r="AM8" s="61" t="s">
        <v>35</v>
      </c>
      <c r="AN8" s="63"/>
      <c r="AO8" s="61" t="s">
        <v>36</v>
      </c>
      <c r="AP8" s="63"/>
      <c r="AQ8" s="61" t="s">
        <v>33</v>
      </c>
      <c r="AR8" s="63"/>
      <c r="AS8" s="61" t="s">
        <v>34</v>
      </c>
      <c r="AT8" s="63"/>
      <c r="AU8" s="61" t="s">
        <v>35</v>
      </c>
      <c r="AV8" s="63"/>
      <c r="AW8" s="61" t="s">
        <v>36</v>
      </c>
      <c r="AX8" s="63"/>
      <c r="AY8" s="61" t="s">
        <v>33</v>
      </c>
      <c r="AZ8" s="63"/>
      <c r="BA8" s="61" t="s">
        <v>34</v>
      </c>
      <c r="BB8" s="63"/>
      <c r="BC8" s="61" t="s">
        <v>35</v>
      </c>
      <c r="BD8" s="63"/>
      <c r="BE8" s="61" t="s">
        <v>36</v>
      </c>
      <c r="BF8" s="63"/>
      <c r="BG8" s="61" t="s">
        <v>33</v>
      </c>
      <c r="BH8" s="63"/>
      <c r="BI8" s="61" t="s">
        <v>34</v>
      </c>
      <c r="BJ8" s="63"/>
      <c r="BK8" s="61" t="s">
        <v>35</v>
      </c>
      <c r="BL8" s="63"/>
      <c r="BM8" s="61" t="s">
        <v>36</v>
      </c>
      <c r="BN8" s="63"/>
      <c r="BO8" s="61" t="s">
        <v>33</v>
      </c>
      <c r="BP8" s="63"/>
      <c r="BQ8" s="61" t="s">
        <v>34</v>
      </c>
      <c r="BR8" s="63"/>
      <c r="BS8" s="61" t="s">
        <v>35</v>
      </c>
      <c r="BT8" s="63"/>
      <c r="BU8" s="61" t="s">
        <v>36</v>
      </c>
      <c r="BV8" s="63"/>
      <c r="BW8" s="61" t="s">
        <v>33</v>
      </c>
      <c r="BX8" s="63"/>
      <c r="BY8" s="61" t="s">
        <v>34</v>
      </c>
      <c r="BZ8" s="63"/>
      <c r="CA8" s="61" t="s">
        <v>35</v>
      </c>
      <c r="CB8" s="63"/>
      <c r="CC8" s="61" t="s">
        <v>36</v>
      </c>
      <c r="CD8" s="63"/>
      <c r="CE8" s="61" t="s">
        <v>33</v>
      </c>
      <c r="CF8" s="63"/>
      <c r="CG8" s="61" t="s">
        <v>34</v>
      </c>
      <c r="CH8" s="63"/>
      <c r="CI8" s="61" t="s">
        <v>35</v>
      </c>
      <c r="CJ8" s="63"/>
      <c r="CK8" s="61" t="s">
        <v>36</v>
      </c>
      <c r="CL8" s="63"/>
      <c r="CM8" s="61" t="s">
        <v>33</v>
      </c>
      <c r="CN8" s="63"/>
      <c r="CO8" s="61" t="s">
        <v>34</v>
      </c>
      <c r="CP8" s="63"/>
      <c r="CQ8" s="61" t="s">
        <v>35</v>
      </c>
      <c r="CR8" s="63"/>
      <c r="CS8" s="61" t="s">
        <v>36</v>
      </c>
      <c r="CT8" s="63"/>
      <c r="CU8" s="61" t="s">
        <v>33</v>
      </c>
      <c r="CV8" s="63"/>
      <c r="CW8" s="61" t="s">
        <v>34</v>
      </c>
      <c r="CX8" s="63"/>
      <c r="CY8" s="61" t="s">
        <v>35</v>
      </c>
      <c r="CZ8" s="63"/>
      <c r="DA8" s="61" t="s">
        <v>36</v>
      </c>
      <c r="DB8" s="63"/>
      <c r="DC8" s="72"/>
      <c r="DD8" s="73"/>
      <c r="DE8" s="65"/>
      <c r="DF8" s="65"/>
      <c r="DG8" s="68"/>
      <c r="DN8" s="16"/>
    </row>
    <row r="9" spans="1:123" ht="34.5" customHeight="1">
      <c r="A9" s="56"/>
      <c r="B9" s="57"/>
      <c r="C9" s="57"/>
      <c r="D9" s="57"/>
      <c r="E9" s="57"/>
      <c r="F9" s="57"/>
      <c r="G9" s="57"/>
      <c r="H9" s="60"/>
      <c r="I9" s="60"/>
      <c r="J9" s="57"/>
      <c r="K9" s="17" t="s">
        <v>37</v>
      </c>
      <c r="L9" s="17" t="s">
        <v>38</v>
      </c>
      <c r="M9" s="17" t="s">
        <v>37</v>
      </c>
      <c r="N9" s="17" t="s">
        <v>38</v>
      </c>
      <c r="O9" s="17" t="s">
        <v>37</v>
      </c>
      <c r="P9" s="17" t="s">
        <v>38</v>
      </c>
      <c r="Q9" s="17" t="s">
        <v>37</v>
      </c>
      <c r="R9" s="17" t="s">
        <v>38</v>
      </c>
      <c r="S9" s="17" t="s">
        <v>37</v>
      </c>
      <c r="T9" s="17" t="s">
        <v>38</v>
      </c>
      <c r="U9" s="17" t="s">
        <v>37</v>
      </c>
      <c r="V9" s="17" t="s">
        <v>38</v>
      </c>
      <c r="W9" s="17" t="s">
        <v>37</v>
      </c>
      <c r="X9" s="17" t="s">
        <v>38</v>
      </c>
      <c r="Y9" s="17" t="s">
        <v>37</v>
      </c>
      <c r="Z9" s="17" t="s">
        <v>38</v>
      </c>
      <c r="AA9" s="17" t="s">
        <v>37</v>
      </c>
      <c r="AB9" s="17" t="s">
        <v>38</v>
      </c>
      <c r="AC9" s="17" t="s">
        <v>37</v>
      </c>
      <c r="AD9" s="17" t="s">
        <v>38</v>
      </c>
      <c r="AE9" s="17" t="s">
        <v>37</v>
      </c>
      <c r="AF9" s="17" t="s">
        <v>38</v>
      </c>
      <c r="AG9" s="17" t="s">
        <v>37</v>
      </c>
      <c r="AH9" s="17" t="s">
        <v>38</v>
      </c>
      <c r="AI9" s="17" t="s">
        <v>37</v>
      </c>
      <c r="AJ9" s="17" t="s">
        <v>38</v>
      </c>
      <c r="AK9" s="17" t="s">
        <v>37</v>
      </c>
      <c r="AL9" s="17" t="s">
        <v>38</v>
      </c>
      <c r="AM9" s="17" t="s">
        <v>37</v>
      </c>
      <c r="AN9" s="17" t="s">
        <v>38</v>
      </c>
      <c r="AO9" s="17" t="s">
        <v>37</v>
      </c>
      <c r="AP9" s="17" t="s">
        <v>38</v>
      </c>
      <c r="AQ9" s="17" t="s">
        <v>37</v>
      </c>
      <c r="AR9" s="17" t="s">
        <v>38</v>
      </c>
      <c r="AS9" s="17" t="s">
        <v>37</v>
      </c>
      <c r="AT9" s="17" t="s">
        <v>38</v>
      </c>
      <c r="AU9" s="17" t="s">
        <v>37</v>
      </c>
      <c r="AV9" s="17" t="s">
        <v>38</v>
      </c>
      <c r="AW9" s="17" t="s">
        <v>37</v>
      </c>
      <c r="AX9" s="17" t="s">
        <v>38</v>
      </c>
      <c r="AY9" s="17" t="s">
        <v>37</v>
      </c>
      <c r="AZ9" s="17" t="s">
        <v>38</v>
      </c>
      <c r="BA9" s="17" t="s">
        <v>37</v>
      </c>
      <c r="BB9" s="17" t="s">
        <v>38</v>
      </c>
      <c r="BC9" s="17" t="s">
        <v>37</v>
      </c>
      <c r="BD9" s="17" t="s">
        <v>38</v>
      </c>
      <c r="BE9" s="17" t="s">
        <v>37</v>
      </c>
      <c r="BF9" s="17" t="s">
        <v>38</v>
      </c>
      <c r="BG9" s="17" t="s">
        <v>37</v>
      </c>
      <c r="BH9" s="17" t="s">
        <v>38</v>
      </c>
      <c r="BI9" s="17" t="s">
        <v>37</v>
      </c>
      <c r="BJ9" s="17" t="s">
        <v>38</v>
      </c>
      <c r="BK9" s="17" t="s">
        <v>37</v>
      </c>
      <c r="BL9" s="17" t="s">
        <v>38</v>
      </c>
      <c r="BM9" s="17" t="s">
        <v>37</v>
      </c>
      <c r="BN9" s="17" t="s">
        <v>38</v>
      </c>
      <c r="BO9" s="17" t="s">
        <v>37</v>
      </c>
      <c r="BP9" s="17" t="s">
        <v>38</v>
      </c>
      <c r="BQ9" s="17" t="s">
        <v>37</v>
      </c>
      <c r="BR9" s="17" t="s">
        <v>38</v>
      </c>
      <c r="BS9" s="17" t="s">
        <v>37</v>
      </c>
      <c r="BT9" s="17" t="s">
        <v>38</v>
      </c>
      <c r="BU9" s="17" t="s">
        <v>37</v>
      </c>
      <c r="BV9" s="17" t="s">
        <v>38</v>
      </c>
      <c r="BW9" s="17" t="s">
        <v>37</v>
      </c>
      <c r="BX9" s="17" t="s">
        <v>38</v>
      </c>
      <c r="BY9" s="17" t="s">
        <v>37</v>
      </c>
      <c r="BZ9" s="17" t="s">
        <v>38</v>
      </c>
      <c r="CA9" s="17" t="s">
        <v>37</v>
      </c>
      <c r="CB9" s="17" t="s">
        <v>38</v>
      </c>
      <c r="CC9" s="17" t="s">
        <v>37</v>
      </c>
      <c r="CD9" s="17" t="s">
        <v>38</v>
      </c>
      <c r="CE9" s="17" t="s">
        <v>37</v>
      </c>
      <c r="CF9" s="17" t="s">
        <v>38</v>
      </c>
      <c r="CG9" s="17" t="s">
        <v>37</v>
      </c>
      <c r="CH9" s="17" t="s">
        <v>38</v>
      </c>
      <c r="CI9" s="17" t="s">
        <v>37</v>
      </c>
      <c r="CJ9" s="17" t="s">
        <v>38</v>
      </c>
      <c r="CK9" s="17" t="s">
        <v>37</v>
      </c>
      <c r="CL9" s="17" t="s">
        <v>38</v>
      </c>
      <c r="CM9" s="17" t="s">
        <v>37</v>
      </c>
      <c r="CN9" s="17" t="s">
        <v>38</v>
      </c>
      <c r="CO9" s="17" t="s">
        <v>37</v>
      </c>
      <c r="CP9" s="17" t="s">
        <v>38</v>
      </c>
      <c r="CQ9" s="17" t="s">
        <v>37</v>
      </c>
      <c r="CR9" s="17" t="s">
        <v>38</v>
      </c>
      <c r="CS9" s="17" t="s">
        <v>37</v>
      </c>
      <c r="CT9" s="17" t="s">
        <v>38</v>
      </c>
      <c r="CU9" s="17" t="s">
        <v>37</v>
      </c>
      <c r="CV9" s="17" t="s">
        <v>38</v>
      </c>
      <c r="CW9" s="17" t="s">
        <v>37</v>
      </c>
      <c r="CX9" s="17" t="s">
        <v>38</v>
      </c>
      <c r="CY9" s="17" t="s">
        <v>37</v>
      </c>
      <c r="CZ9" s="17" t="s">
        <v>38</v>
      </c>
      <c r="DA9" s="17" t="s">
        <v>37</v>
      </c>
      <c r="DB9" s="17" t="s">
        <v>38</v>
      </c>
      <c r="DC9" s="17" t="s">
        <v>37</v>
      </c>
      <c r="DD9" s="17" t="s">
        <v>38</v>
      </c>
      <c r="DE9" s="66"/>
      <c r="DF9" s="66"/>
      <c r="DG9" s="69"/>
      <c r="DN9" s="16"/>
    </row>
    <row r="10" spans="1:123" ht="27" customHeight="1">
      <c r="A10" s="18">
        <v>1</v>
      </c>
      <c r="B10" s="19" t="s">
        <v>39</v>
      </c>
      <c r="C10" s="40" t="s">
        <v>40</v>
      </c>
      <c r="D10" s="42" t="s">
        <v>41</v>
      </c>
      <c r="E10" s="41" t="s">
        <v>41</v>
      </c>
      <c r="F10" s="20" t="s">
        <v>42</v>
      </c>
      <c r="G10" s="41" t="s">
        <v>43</v>
      </c>
      <c r="H10" s="20" t="s">
        <v>44</v>
      </c>
      <c r="I10" s="20" t="s">
        <v>45</v>
      </c>
      <c r="J10" s="20" t="s">
        <v>46</v>
      </c>
      <c r="K10" s="21"/>
      <c r="L10" s="21"/>
      <c r="M10" s="21"/>
      <c r="N10" s="21"/>
      <c r="O10" s="21">
        <v>1</v>
      </c>
      <c r="P10" s="21">
        <v>1</v>
      </c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>
        <f>+DA10+CY10+CW10+CU10+CS10+CQ10+CO10+CM10+CK10+CI10+CG10+CE10+CC10+CA10+BY10+BW10+BU10+BS10+BQ10+BO10+BM10+BK10+BI10+BG10+BE10+BC10+BA10+AY10+AW10+AU10+AS10+AQ10+AO10+AM10+AK10+AI10+AG10+AE10+AC10+AA10+Y10+W10+U10+S10+Q10+O10+M10+K10</f>
        <v>1</v>
      </c>
      <c r="DD10" s="21">
        <f>+DB10+CZ10+CX10+CV10+CT10+CR10+CP10+CN10+CL10+CJ10+CH10+CF10+CD10+CB10+BZ10+BX10+BV10+BT10+BR10+BP10+BN10+BL10+BJ10+BH10+BF10+BD10+BB10+AZ10+AX10+AV10+AT10+AR10+AP10+AN10+AL10+AJ10+AH10+AF10+AD10+AB10+Z10+X10+V10+T10+R10+P10+N10+L10</f>
        <v>1</v>
      </c>
      <c r="DE10" s="22">
        <f>DD10/DC10</f>
        <v>1</v>
      </c>
      <c r="DF10" s="23"/>
      <c r="DG10" s="24"/>
      <c r="DN10" s="16"/>
    </row>
    <row r="11" spans="1:123" ht="25.5">
      <c r="A11" s="25">
        <v>2</v>
      </c>
      <c r="B11" s="19" t="s">
        <v>47</v>
      </c>
      <c r="C11" s="40" t="s">
        <v>40</v>
      </c>
      <c r="D11" s="20" t="s">
        <v>48</v>
      </c>
      <c r="E11" s="41" t="s">
        <v>49</v>
      </c>
      <c r="F11" s="41" t="s">
        <v>50</v>
      </c>
      <c r="G11" s="41" t="s">
        <v>51</v>
      </c>
      <c r="H11" s="20" t="s">
        <v>44</v>
      </c>
      <c r="I11" s="20" t="s">
        <v>45</v>
      </c>
      <c r="J11" s="20" t="s">
        <v>46</v>
      </c>
      <c r="K11" s="21"/>
      <c r="L11" s="21"/>
      <c r="M11" s="21"/>
      <c r="N11" s="21"/>
      <c r="O11" s="21"/>
      <c r="P11" s="21"/>
      <c r="Q11" s="21"/>
      <c r="R11" s="21"/>
      <c r="S11" s="21">
        <v>1</v>
      </c>
      <c r="T11" s="21">
        <v>1</v>
      </c>
      <c r="U11" s="21"/>
      <c r="V11" s="21"/>
      <c r="W11" s="21">
        <v>1</v>
      </c>
      <c r="X11" s="21">
        <v>1</v>
      </c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>
        <f t="shared" ref="DC11:DC21" si="0">+DA11+CY11+CW11+CU11+CS11+CQ11+CO11+CM11+CK11+CI11+CG11+CE11+CC11+CA11+BY11+BW11+BU11+BS11+BQ11+BO11+BM11+BK11+BI11+BG11+BE11+BC11+BA11+AY11+AW11+AU11+AS11+AQ11+AO11+AM11+AK11+AI11+AG11+AE11+AC11+AA11+Y11+W11+U11+S11+Q11+O11+M11+K11</f>
        <v>2</v>
      </c>
      <c r="DD11" s="21">
        <f>+DB11+CZ11+CX11+CV11+CT11+CR11+CP11+CN11+CL11+CJ11+CH11+CF11+CD11+CB11+BZ11+BX11+BV11+BT11+BR11+BP11+BN11+BL11+BJ11+BH11+BF11+BD11+BB11+AZ11+AX11+AV11+AT11+AR11+AP11+AN11+AL11+AJ11+AH11+AF11+AD11+AB11+Z11+X11+V11+T11+R11+P11+N11+L11</f>
        <v>2</v>
      </c>
      <c r="DE11" s="22">
        <f t="shared" ref="DE11:DE21" si="1">DD11/DC11</f>
        <v>1</v>
      </c>
      <c r="DF11" s="23"/>
      <c r="DG11" s="28"/>
    </row>
    <row r="12" spans="1:123" ht="25.5">
      <c r="A12" s="25">
        <v>3</v>
      </c>
      <c r="B12" s="19" t="s">
        <v>52</v>
      </c>
      <c r="C12" s="40" t="s">
        <v>40</v>
      </c>
      <c r="D12" s="26" t="s">
        <v>53</v>
      </c>
      <c r="E12" s="41" t="s">
        <v>54</v>
      </c>
      <c r="F12" s="41" t="s">
        <v>55</v>
      </c>
      <c r="G12" s="41" t="s">
        <v>56</v>
      </c>
      <c r="H12" s="20" t="s">
        <v>44</v>
      </c>
      <c r="I12" s="20" t="s">
        <v>45</v>
      </c>
      <c r="J12" s="20" t="s">
        <v>46</v>
      </c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>
        <v>1</v>
      </c>
      <c r="AB12" s="21">
        <v>1</v>
      </c>
      <c r="AC12" s="21"/>
      <c r="AD12" s="21"/>
      <c r="AE12" s="21">
        <v>1</v>
      </c>
      <c r="AF12" s="21">
        <v>1</v>
      </c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>
        <f t="shared" si="0"/>
        <v>2</v>
      </c>
      <c r="DD12" s="21">
        <f t="shared" ref="DD12:DD21" si="2">+DB12+CZ12+CX12+CV12+CT12+CR12+CP12+CN12+CL12+CJ12+CH12+CF12+CD12+CB12+BZ12+BX12+BV12+BT12+BR12+BP12+BN12+BL12+BJ12+BH12+BF12+BD12+BB12+AZ12+AX12+AV12+AT12+AR12+AP12+AN12+AL12+AJ12+AH12+AF12+AD12+AB12+Z12+X12+V12+T12+R12+P12+N12+L12</f>
        <v>2</v>
      </c>
      <c r="DE12" s="22">
        <f t="shared" si="1"/>
        <v>1</v>
      </c>
      <c r="DF12" s="23"/>
      <c r="DG12" s="28"/>
    </row>
    <row r="13" spans="1:123" ht="27" customHeight="1">
      <c r="A13" s="25">
        <v>4</v>
      </c>
      <c r="B13" s="19" t="s">
        <v>57</v>
      </c>
      <c r="C13" s="40" t="s">
        <v>40</v>
      </c>
      <c r="D13" s="26" t="s">
        <v>58</v>
      </c>
      <c r="E13" s="41" t="s">
        <v>59</v>
      </c>
      <c r="F13" s="41" t="s">
        <v>60</v>
      </c>
      <c r="G13" s="41" t="s">
        <v>61</v>
      </c>
      <c r="H13" s="20" t="s">
        <v>44</v>
      </c>
      <c r="I13" s="20" t="s">
        <v>45</v>
      </c>
      <c r="J13" s="20" t="s">
        <v>46</v>
      </c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>
        <v>1</v>
      </c>
      <c r="AL13" s="21">
        <v>1</v>
      </c>
      <c r="AM13" s="21"/>
      <c r="AN13" s="21"/>
      <c r="AO13" s="21">
        <v>1</v>
      </c>
      <c r="AP13" s="21">
        <v>1</v>
      </c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>
        <f t="shared" si="0"/>
        <v>2</v>
      </c>
      <c r="DD13" s="21">
        <f t="shared" si="2"/>
        <v>2</v>
      </c>
      <c r="DE13" s="22">
        <f t="shared" si="1"/>
        <v>1</v>
      </c>
      <c r="DF13" s="23"/>
      <c r="DG13" s="24"/>
    </row>
    <row r="14" spans="1:123" ht="27" customHeight="1">
      <c r="A14" s="18">
        <v>5</v>
      </c>
      <c r="B14" s="19" t="s">
        <v>62</v>
      </c>
      <c r="C14" s="40" t="s">
        <v>40</v>
      </c>
      <c r="D14" s="26" t="s">
        <v>63</v>
      </c>
      <c r="E14" s="41" t="s">
        <v>64</v>
      </c>
      <c r="F14" s="41" t="s">
        <v>65</v>
      </c>
      <c r="G14" s="41" t="s">
        <v>66</v>
      </c>
      <c r="H14" s="20" t="s">
        <v>44</v>
      </c>
      <c r="I14" s="20" t="s">
        <v>45</v>
      </c>
      <c r="J14" s="20" t="s">
        <v>46</v>
      </c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>
        <v>1</v>
      </c>
      <c r="AT14" s="21">
        <v>1</v>
      </c>
      <c r="AU14" s="21"/>
      <c r="AV14" s="21"/>
      <c r="AW14" s="21">
        <v>1</v>
      </c>
      <c r="AX14" s="21">
        <v>1</v>
      </c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>
        <f t="shared" si="0"/>
        <v>2</v>
      </c>
      <c r="DD14" s="21">
        <f t="shared" si="2"/>
        <v>2</v>
      </c>
      <c r="DE14" s="22">
        <f t="shared" si="1"/>
        <v>1</v>
      </c>
      <c r="DF14" s="23"/>
      <c r="DG14" s="24"/>
    </row>
    <row r="15" spans="1:123" ht="27" customHeight="1">
      <c r="A15" s="25">
        <v>6</v>
      </c>
      <c r="B15" s="19" t="s">
        <v>67</v>
      </c>
      <c r="C15" s="40" t="s">
        <v>40</v>
      </c>
      <c r="D15" s="26" t="s">
        <v>68</v>
      </c>
      <c r="E15" s="41" t="s">
        <v>69</v>
      </c>
      <c r="F15" s="41" t="s">
        <v>70</v>
      </c>
      <c r="G15" s="41" t="s">
        <v>71</v>
      </c>
      <c r="H15" s="20" t="s">
        <v>44</v>
      </c>
      <c r="I15" s="20" t="s">
        <v>45</v>
      </c>
      <c r="J15" s="20" t="s">
        <v>46</v>
      </c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>
        <v>1</v>
      </c>
      <c r="AZ15" s="21">
        <v>1</v>
      </c>
      <c r="BA15" s="21"/>
      <c r="BB15" s="21"/>
      <c r="BC15" s="21">
        <v>1</v>
      </c>
      <c r="BD15" s="21">
        <v>1</v>
      </c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>
        <f t="shared" si="0"/>
        <v>2</v>
      </c>
      <c r="DD15" s="21">
        <f t="shared" si="2"/>
        <v>2</v>
      </c>
      <c r="DE15" s="22">
        <f t="shared" si="1"/>
        <v>1</v>
      </c>
      <c r="DF15" s="23"/>
      <c r="DG15" s="28"/>
    </row>
    <row r="16" spans="1:123" ht="27" customHeight="1">
      <c r="A16" s="25">
        <v>7</v>
      </c>
      <c r="B16" s="19" t="s">
        <v>72</v>
      </c>
      <c r="C16" s="40" t="s">
        <v>40</v>
      </c>
      <c r="D16" s="27" t="s">
        <v>73</v>
      </c>
      <c r="E16" s="41" t="s">
        <v>74</v>
      </c>
      <c r="F16" s="41" t="s">
        <v>75</v>
      </c>
      <c r="G16" s="41" t="s">
        <v>76</v>
      </c>
      <c r="H16" s="20" t="s">
        <v>44</v>
      </c>
      <c r="I16" s="20" t="s">
        <v>45</v>
      </c>
      <c r="J16" s="20" t="s">
        <v>46</v>
      </c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>
        <v>1</v>
      </c>
      <c r="BJ16" s="21">
        <v>1</v>
      </c>
      <c r="BK16" s="21"/>
      <c r="BL16" s="21"/>
      <c r="BM16" s="21">
        <v>1</v>
      </c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>
        <f t="shared" si="0"/>
        <v>2</v>
      </c>
      <c r="DD16" s="21">
        <f t="shared" si="2"/>
        <v>1</v>
      </c>
      <c r="DE16" s="22">
        <f t="shared" si="1"/>
        <v>0.5</v>
      </c>
      <c r="DF16" s="23"/>
      <c r="DG16" s="24"/>
    </row>
    <row r="17" spans="1:111" ht="27" customHeight="1">
      <c r="A17" s="18">
        <v>8</v>
      </c>
      <c r="B17" s="19" t="s">
        <v>77</v>
      </c>
      <c r="C17" s="40" t="s">
        <v>40</v>
      </c>
      <c r="D17" s="27" t="s">
        <v>78</v>
      </c>
      <c r="E17" s="41" t="s">
        <v>79</v>
      </c>
      <c r="F17" s="41" t="s">
        <v>80</v>
      </c>
      <c r="G17" s="41" t="s">
        <v>81</v>
      </c>
      <c r="H17" s="20" t="s">
        <v>44</v>
      </c>
      <c r="I17" s="20" t="s">
        <v>45</v>
      </c>
      <c r="J17" s="20" t="s">
        <v>46</v>
      </c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>
        <v>1</v>
      </c>
      <c r="BR17" s="21"/>
      <c r="BS17" s="21"/>
      <c r="BT17" s="21"/>
      <c r="BU17" s="21">
        <v>1</v>
      </c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>
        <f t="shared" si="0"/>
        <v>2</v>
      </c>
      <c r="DD17" s="21">
        <f t="shared" si="2"/>
        <v>0</v>
      </c>
      <c r="DE17" s="22">
        <f t="shared" si="1"/>
        <v>0</v>
      </c>
      <c r="DF17" s="23"/>
      <c r="DG17" s="28"/>
    </row>
    <row r="18" spans="1:111" ht="27" customHeight="1">
      <c r="A18" s="25">
        <v>9</v>
      </c>
      <c r="B18" s="19" t="s">
        <v>82</v>
      </c>
      <c r="C18" s="40" t="s">
        <v>40</v>
      </c>
      <c r="D18" s="27" t="s">
        <v>83</v>
      </c>
      <c r="E18" s="41" t="s">
        <v>84</v>
      </c>
      <c r="F18" s="41" t="s">
        <v>85</v>
      </c>
      <c r="G18" s="41" t="s">
        <v>86</v>
      </c>
      <c r="H18" s="20" t="s">
        <v>44</v>
      </c>
      <c r="I18" s="20" t="s">
        <v>45</v>
      </c>
      <c r="J18" s="20" t="s">
        <v>46</v>
      </c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>
        <v>1</v>
      </c>
      <c r="BZ18" s="21"/>
      <c r="CA18" s="21"/>
      <c r="CB18" s="21"/>
      <c r="CC18" s="21">
        <v>1</v>
      </c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>
        <f t="shared" si="0"/>
        <v>2</v>
      </c>
      <c r="DD18" s="21">
        <f t="shared" si="2"/>
        <v>0</v>
      </c>
      <c r="DE18" s="22">
        <f t="shared" si="1"/>
        <v>0</v>
      </c>
      <c r="DF18" s="23"/>
      <c r="DG18" s="28"/>
    </row>
    <row r="19" spans="1:111" ht="27" customHeight="1">
      <c r="A19" s="25">
        <v>10</v>
      </c>
      <c r="B19" s="19" t="s">
        <v>87</v>
      </c>
      <c r="C19" s="40" t="s">
        <v>40</v>
      </c>
      <c r="D19" s="26" t="s">
        <v>88</v>
      </c>
      <c r="E19" s="41" t="s">
        <v>89</v>
      </c>
      <c r="F19" s="41" t="s">
        <v>90</v>
      </c>
      <c r="G19" s="41" t="s">
        <v>91</v>
      </c>
      <c r="H19" s="20" t="s">
        <v>44</v>
      </c>
      <c r="I19" s="20" t="s">
        <v>45</v>
      </c>
      <c r="J19" s="20" t="s">
        <v>46</v>
      </c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>
        <v>1</v>
      </c>
      <c r="CH19" s="21"/>
      <c r="CI19" s="21"/>
      <c r="CJ19" s="21"/>
      <c r="CK19" s="21">
        <v>1</v>
      </c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>
        <f t="shared" si="0"/>
        <v>2</v>
      </c>
      <c r="DD19" s="21">
        <f t="shared" si="2"/>
        <v>0</v>
      </c>
      <c r="DE19" s="22">
        <f t="shared" si="1"/>
        <v>0</v>
      </c>
      <c r="DF19" s="23"/>
      <c r="DG19" s="28"/>
    </row>
    <row r="20" spans="1:111" ht="27" customHeight="1">
      <c r="A20" s="18">
        <v>11</v>
      </c>
      <c r="B20" s="19" t="s">
        <v>92</v>
      </c>
      <c r="C20" s="40" t="s">
        <v>40</v>
      </c>
      <c r="D20" s="26" t="s">
        <v>93</v>
      </c>
      <c r="E20" s="41" t="s">
        <v>94</v>
      </c>
      <c r="F20" s="41" t="s">
        <v>95</v>
      </c>
      <c r="G20" s="41" t="s">
        <v>96</v>
      </c>
      <c r="H20" s="20" t="s">
        <v>44</v>
      </c>
      <c r="I20" s="20" t="s">
        <v>45</v>
      </c>
      <c r="J20" s="20" t="s">
        <v>46</v>
      </c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>
        <v>1</v>
      </c>
      <c r="CN20" s="21"/>
      <c r="CO20" s="21"/>
      <c r="CP20" s="21"/>
      <c r="CQ20" s="21">
        <v>1</v>
      </c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>
        <f t="shared" si="0"/>
        <v>2</v>
      </c>
      <c r="DD20" s="21">
        <f t="shared" si="2"/>
        <v>0</v>
      </c>
      <c r="DE20" s="22">
        <f t="shared" si="1"/>
        <v>0</v>
      </c>
      <c r="DF20" s="23"/>
      <c r="DG20" s="24"/>
    </row>
    <row r="21" spans="1:111" ht="27" customHeight="1">
      <c r="A21" s="25">
        <v>12</v>
      </c>
      <c r="B21" s="19" t="s">
        <v>97</v>
      </c>
      <c r="C21" s="40" t="s">
        <v>40</v>
      </c>
      <c r="D21" s="26" t="s">
        <v>98</v>
      </c>
      <c r="E21" s="41" t="s">
        <v>99</v>
      </c>
      <c r="F21" s="41" t="s">
        <v>100</v>
      </c>
      <c r="G21" s="41" t="s">
        <v>101</v>
      </c>
      <c r="H21" s="20" t="s">
        <v>44</v>
      </c>
      <c r="I21" s="20" t="s">
        <v>45</v>
      </c>
      <c r="J21" s="20" t="s">
        <v>46</v>
      </c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>
        <v>1</v>
      </c>
      <c r="CV21" s="21"/>
      <c r="CW21" s="21"/>
      <c r="CX21" s="21"/>
      <c r="CY21" s="21">
        <v>1</v>
      </c>
      <c r="CZ21" s="21"/>
      <c r="DA21" s="21"/>
      <c r="DB21" s="21"/>
      <c r="DC21" s="21">
        <f t="shared" si="0"/>
        <v>2</v>
      </c>
      <c r="DD21" s="21">
        <f t="shared" si="2"/>
        <v>0</v>
      </c>
      <c r="DE21" s="22">
        <f t="shared" si="1"/>
        <v>0</v>
      </c>
      <c r="DF21" s="23"/>
      <c r="DG21" s="24"/>
    </row>
    <row r="22" spans="1:111">
      <c r="DC22" s="32">
        <f>SUM(DC10:DC21)</f>
        <v>23</v>
      </c>
      <c r="DD22" s="32">
        <f>SUM(DD10:DD21)</f>
        <v>12</v>
      </c>
      <c r="DE22" s="33">
        <f t="shared" ref="DE22" si="3">DD22/DC22</f>
        <v>0.52173913043478259</v>
      </c>
    </row>
    <row r="23" spans="1:111" ht="31.5">
      <c r="B23" s="43" t="s">
        <v>102</v>
      </c>
    </row>
    <row r="24" spans="1:111" ht="21">
      <c r="CZ24" s="39"/>
      <c r="DA24" s="39"/>
      <c r="DB24" s="39"/>
      <c r="DC24" s="39"/>
      <c r="DD24" s="39"/>
      <c r="DE24" s="39"/>
      <c r="DF24" s="39"/>
    </row>
    <row r="25" spans="1:111" ht="21">
      <c r="CZ25" s="39" t="s">
        <v>103</v>
      </c>
      <c r="DA25" s="39"/>
      <c r="DB25" s="39"/>
      <c r="DC25" s="39"/>
      <c r="DD25" s="39"/>
      <c r="DE25" s="39"/>
      <c r="DF25" s="39"/>
    </row>
  </sheetData>
  <mergeCells count="78">
    <mergeCell ref="F7:F9"/>
    <mergeCell ref="G7:G9"/>
    <mergeCell ref="CU8:CV8"/>
    <mergeCell ref="CW8:CX8"/>
    <mergeCell ref="CY8:CZ8"/>
    <mergeCell ref="BY8:BZ8"/>
    <mergeCell ref="BC8:BD8"/>
    <mergeCell ref="BE8:BF8"/>
    <mergeCell ref="BG8:BH8"/>
    <mergeCell ref="BI8:BJ8"/>
    <mergeCell ref="BK8:BL8"/>
    <mergeCell ref="BM8:BN8"/>
    <mergeCell ref="BO8:BP8"/>
    <mergeCell ref="BQ8:BR8"/>
    <mergeCell ref="BS8:BT8"/>
    <mergeCell ref="BU8:BV8"/>
    <mergeCell ref="DA8:DB8"/>
    <mergeCell ref="CA8:CB8"/>
    <mergeCell ref="CC8:CD8"/>
    <mergeCell ref="CE8:CF8"/>
    <mergeCell ref="CG8:CH8"/>
    <mergeCell ref="CI8:CJ8"/>
    <mergeCell ref="CK8:CL8"/>
    <mergeCell ref="BW8:BX8"/>
    <mergeCell ref="BA8:BB8"/>
    <mergeCell ref="AE8:AF8"/>
    <mergeCell ref="AG8:AH8"/>
    <mergeCell ref="AI8:AJ8"/>
    <mergeCell ref="AK8:AL8"/>
    <mergeCell ref="AM8:AN8"/>
    <mergeCell ref="AO8:AP8"/>
    <mergeCell ref="AQ8:AR8"/>
    <mergeCell ref="AS8:AT8"/>
    <mergeCell ref="AU8:AV8"/>
    <mergeCell ref="AW8:AX8"/>
    <mergeCell ref="AY8:AZ8"/>
    <mergeCell ref="S8:T8"/>
    <mergeCell ref="U8:V8"/>
    <mergeCell ref="W8:X8"/>
    <mergeCell ref="Y8:Z8"/>
    <mergeCell ref="AA8:AB8"/>
    <mergeCell ref="BG7:BN7"/>
    <mergeCell ref="BO7:BV7"/>
    <mergeCell ref="BW7:CD7"/>
    <mergeCell ref="CE7:CL7"/>
    <mergeCell ref="AI7:AP7"/>
    <mergeCell ref="M8:N8"/>
    <mergeCell ref="O8:P8"/>
    <mergeCell ref="Q8:R8"/>
    <mergeCell ref="DF7:DF9"/>
    <mergeCell ref="DG7:DG9"/>
    <mergeCell ref="CM8:CN8"/>
    <mergeCell ref="CO8:CP8"/>
    <mergeCell ref="CQ8:CR8"/>
    <mergeCell ref="CS8:CT8"/>
    <mergeCell ref="AC8:AD8"/>
    <mergeCell ref="CM7:CT7"/>
    <mergeCell ref="CU7:DB7"/>
    <mergeCell ref="DC7:DD8"/>
    <mergeCell ref="DE7:DE9"/>
    <mergeCell ref="AQ7:AX7"/>
    <mergeCell ref="AY7:BF7"/>
    <mergeCell ref="A1:A3"/>
    <mergeCell ref="B1:B3"/>
    <mergeCell ref="C1:DD3"/>
    <mergeCell ref="DG1:DG3"/>
    <mergeCell ref="A7:A9"/>
    <mergeCell ref="B7:B9"/>
    <mergeCell ref="C7:C9"/>
    <mergeCell ref="D7:D9"/>
    <mergeCell ref="E7:E9"/>
    <mergeCell ref="H7:H9"/>
    <mergeCell ref="I7:I9"/>
    <mergeCell ref="J7:J9"/>
    <mergeCell ref="K7:R7"/>
    <mergeCell ref="S7:Z7"/>
    <mergeCell ref="AA7:AH7"/>
    <mergeCell ref="K8:L8"/>
  </mergeCells>
  <conditionalFormatting sqref="DD10:DD21">
    <cfRule type="cellIs" dxfId="35" priority="164" stopIfTrue="1" operator="equal">
      <formula>0</formula>
    </cfRule>
    <cfRule type="cellIs" dxfId="34" priority="165" stopIfTrue="1" operator="equal">
      <formula>1</formula>
    </cfRule>
    <cfRule type="cellIs" dxfId="33" priority="166" stopIfTrue="1" operator="equal">
      <formula>"0"</formula>
    </cfRule>
  </conditionalFormatting>
  <conditionalFormatting sqref="DC10:DC21">
    <cfRule type="cellIs" dxfId="32" priority="161" stopIfTrue="1" operator="equal">
      <formula>0</formula>
    </cfRule>
    <cfRule type="cellIs" dxfId="31" priority="162" stopIfTrue="1" operator="equal">
      <formula>1</formula>
    </cfRule>
    <cfRule type="cellIs" dxfId="30" priority="163" stopIfTrue="1" operator="equal">
      <formula>"0"</formula>
    </cfRule>
  </conditionalFormatting>
  <conditionalFormatting sqref="BO10:BV21">
    <cfRule type="cellIs" dxfId="29" priority="158" stopIfTrue="1" operator="equal">
      <formula>0</formula>
    </cfRule>
    <cfRule type="cellIs" dxfId="28" priority="159" stopIfTrue="1" operator="equal">
      <formula>1</formula>
    </cfRule>
    <cfRule type="cellIs" dxfId="27" priority="160" stopIfTrue="1" operator="equal">
      <formula>"0"</formula>
    </cfRule>
  </conditionalFormatting>
  <conditionalFormatting sqref="K10:R21">
    <cfRule type="cellIs" dxfId="26" priority="150" stopIfTrue="1" operator="equal">
      <formula>0</formula>
    </cfRule>
    <cfRule type="cellIs" dxfId="25" priority="151" stopIfTrue="1" operator="equal">
      <formula>1</formula>
    </cfRule>
    <cfRule type="cellIs" dxfId="24" priority="152" stopIfTrue="1" operator="equal">
      <formula>"0"</formula>
    </cfRule>
  </conditionalFormatting>
  <conditionalFormatting sqref="S10:Z21">
    <cfRule type="cellIs" dxfId="23" priority="142" stopIfTrue="1" operator="equal">
      <formula>0</formula>
    </cfRule>
    <cfRule type="cellIs" dxfId="22" priority="143" stopIfTrue="1" operator="equal">
      <formula>1</formula>
    </cfRule>
    <cfRule type="cellIs" dxfId="21" priority="144" stopIfTrue="1" operator="equal">
      <formula>"0"</formula>
    </cfRule>
  </conditionalFormatting>
  <conditionalFormatting sqref="AA10:AH21">
    <cfRule type="cellIs" dxfId="20" priority="134" stopIfTrue="1" operator="equal">
      <formula>0</formula>
    </cfRule>
    <cfRule type="cellIs" dxfId="19" priority="135" stopIfTrue="1" operator="equal">
      <formula>1</formula>
    </cfRule>
    <cfRule type="cellIs" dxfId="18" priority="136" stopIfTrue="1" operator="equal">
      <formula>"0"</formula>
    </cfRule>
  </conditionalFormatting>
  <conditionalFormatting sqref="AI10:AP21">
    <cfRule type="cellIs" dxfId="17" priority="126" stopIfTrue="1" operator="equal">
      <formula>0</formula>
    </cfRule>
    <cfRule type="cellIs" dxfId="16" priority="127" stopIfTrue="1" operator="equal">
      <formula>1</formula>
    </cfRule>
    <cfRule type="cellIs" dxfId="15" priority="128" stopIfTrue="1" operator="equal">
      <formula>"0"</formula>
    </cfRule>
  </conditionalFormatting>
  <conditionalFormatting sqref="AQ10:AX21">
    <cfRule type="cellIs" dxfId="14" priority="118" stopIfTrue="1" operator="equal">
      <formula>0</formula>
    </cfRule>
    <cfRule type="cellIs" dxfId="13" priority="119" stopIfTrue="1" operator="equal">
      <formula>1</formula>
    </cfRule>
    <cfRule type="cellIs" dxfId="12" priority="120" stopIfTrue="1" operator="equal">
      <formula>"0"</formula>
    </cfRule>
  </conditionalFormatting>
  <conditionalFormatting sqref="AY10:BF21">
    <cfRule type="cellIs" dxfId="11" priority="110" stopIfTrue="1" operator="equal">
      <formula>0</formula>
    </cfRule>
    <cfRule type="cellIs" dxfId="10" priority="111" stopIfTrue="1" operator="equal">
      <formula>1</formula>
    </cfRule>
    <cfRule type="cellIs" dxfId="9" priority="112" stopIfTrue="1" operator="equal">
      <formula>"0"</formula>
    </cfRule>
  </conditionalFormatting>
  <conditionalFormatting sqref="BG10:BN21">
    <cfRule type="cellIs" dxfId="8" priority="102" stopIfTrue="1" operator="equal">
      <formula>0</formula>
    </cfRule>
    <cfRule type="cellIs" dxfId="7" priority="103" stopIfTrue="1" operator="equal">
      <formula>1</formula>
    </cfRule>
    <cfRule type="cellIs" dxfId="6" priority="104" stopIfTrue="1" operator="equal">
      <formula>"0"</formula>
    </cfRule>
  </conditionalFormatting>
  <conditionalFormatting sqref="BW10:DB21">
    <cfRule type="cellIs" dxfId="5" priority="4" stopIfTrue="1" operator="equal">
      <formula>0</formula>
    </cfRule>
    <cfRule type="cellIs" dxfId="4" priority="5" stopIfTrue="1" operator="equal">
      <formula>1</formula>
    </cfRule>
    <cfRule type="cellIs" dxfId="3" priority="6" stopIfTrue="1" operator="equal">
      <formula>"0"</formula>
    </cfRule>
  </conditionalFormatting>
  <conditionalFormatting sqref="DE10:DE21">
    <cfRule type="cellIs" dxfId="2" priority="1" operator="between">
      <formula>0.9</formula>
      <formula>1</formula>
    </cfRule>
    <cfRule type="cellIs" dxfId="1" priority="2" operator="between">
      <formula>0.7</formula>
      <formula>0.89</formula>
    </cfRule>
    <cfRule type="cellIs" dxfId="0" priority="3" operator="between">
      <formula>0</formula>
      <formula>0.69</formula>
    </cfRule>
  </conditionalFormatting>
  <pageMargins left="0.7" right="0.7" top="0.75" bottom="0.75" header="0.3" footer="0.3"/>
  <pageSetup paperSize="9" scale="70" orientation="landscape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0"/>
  <sheetViews>
    <sheetView showGridLines="0" workbookViewId="0">
      <selection activeCell="L11" sqref="L11"/>
    </sheetView>
  </sheetViews>
  <sheetFormatPr defaultColWidth="11.42578125" defaultRowHeight="15"/>
  <cols>
    <col min="4" max="4" width="54.5703125" bestFit="1" customWidth="1"/>
  </cols>
  <sheetData>
    <row r="2" spans="1:4">
      <c r="A2" s="35" t="s">
        <v>104</v>
      </c>
    </row>
    <row r="4" spans="1:4">
      <c r="A4" s="74" t="s">
        <v>105</v>
      </c>
      <c r="B4" s="74"/>
      <c r="C4" s="74"/>
      <c r="D4" s="34" t="s">
        <v>106</v>
      </c>
    </row>
    <row r="5" spans="1:4">
      <c r="A5" s="74" t="s">
        <v>107</v>
      </c>
      <c r="B5" s="74"/>
      <c r="C5" s="74"/>
      <c r="D5" s="34" t="s">
        <v>108</v>
      </c>
    </row>
    <row r="6" spans="1:4">
      <c r="A6" s="74" t="s">
        <v>7</v>
      </c>
      <c r="B6" s="74"/>
      <c r="C6" s="74"/>
      <c r="D6" s="34" t="s">
        <v>109</v>
      </c>
    </row>
    <row r="7" spans="1:4">
      <c r="A7" s="74" t="s">
        <v>8</v>
      </c>
      <c r="B7" s="74"/>
      <c r="C7" s="74"/>
      <c r="D7" s="34" t="s">
        <v>110</v>
      </c>
    </row>
    <row r="8" spans="1:4" ht="15" customHeight="1">
      <c r="A8" s="74" t="s">
        <v>9</v>
      </c>
      <c r="B8" s="74"/>
      <c r="C8" s="74"/>
      <c r="D8" s="34" t="s">
        <v>111</v>
      </c>
    </row>
    <row r="9" spans="1:4" ht="15" customHeight="1">
      <c r="A9" s="74" t="s">
        <v>112</v>
      </c>
      <c r="B9" s="74"/>
      <c r="C9" s="74"/>
      <c r="D9" s="34" t="s">
        <v>113</v>
      </c>
    </row>
    <row r="10" spans="1:4" ht="15.75" customHeight="1">
      <c r="A10" s="74" t="s">
        <v>114</v>
      </c>
      <c r="B10" s="74"/>
      <c r="C10" s="74"/>
      <c r="D10" s="34" t="s">
        <v>115</v>
      </c>
    </row>
    <row r="11" spans="1:4">
      <c r="A11" s="74" t="s">
        <v>14</v>
      </c>
      <c r="B11" s="74"/>
      <c r="C11" s="74"/>
      <c r="D11" s="34" t="s">
        <v>116</v>
      </c>
    </row>
    <row r="12" spans="1:4">
      <c r="A12" s="74" t="s">
        <v>15</v>
      </c>
      <c r="B12" s="74"/>
      <c r="C12" s="74"/>
      <c r="D12" s="34" t="s">
        <v>117</v>
      </c>
    </row>
    <row r="13" spans="1:4">
      <c r="A13" s="74" t="s">
        <v>16</v>
      </c>
      <c r="B13" s="74"/>
      <c r="C13" s="74"/>
      <c r="D13" s="34" t="s">
        <v>118</v>
      </c>
    </row>
    <row r="14" spans="1:4">
      <c r="A14" s="75" t="s">
        <v>119</v>
      </c>
      <c r="B14" s="74" t="s">
        <v>37</v>
      </c>
      <c r="C14" s="74"/>
      <c r="D14" s="34" t="s">
        <v>120</v>
      </c>
    </row>
    <row r="15" spans="1:4">
      <c r="A15" s="76"/>
      <c r="B15" s="74" t="s">
        <v>38</v>
      </c>
      <c r="C15" s="74"/>
      <c r="D15" s="34" t="s">
        <v>121</v>
      </c>
    </row>
    <row r="16" spans="1:4">
      <c r="A16" s="75" t="s">
        <v>29</v>
      </c>
      <c r="B16" s="74" t="s">
        <v>37</v>
      </c>
      <c r="C16" s="74"/>
      <c r="D16" s="34" t="s">
        <v>122</v>
      </c>
    </row>
    <row r="17" spans="1:4">
      <c r="A17" s="76"/>
      <c r="B17" s="74" t="s">
        <v>38</v>
      </c>
      <c r="C17" s="74"/>
      <c r="D17" s="34" t="s">
        <v>122</v>
      </c>
    </row>
    <row r="18" spans="1:4" ht="15" customHeight="1">
      <c r="A18" s="74" t="s">
        <v>30</v>
      </c>
      <c r="B18" s="74"/>
      <c r="C18" s="74"/>
      <c r="D18" s="34" t="s">
        <v>122</v>
      </c>
    </row>
    <row r="19" spans="1:4" ht="15" customHeight="1">
      <c r="A19" s="74" t="s">
        <v>31</v>
      </c>
      <c r="B19" s="74"/>
      <c r="C19" s="74"/>
      <c r="D19" s="34" t="s">
        <v>123</v>
      </c>
    </row>
    <row r="20" spans="1:4">
      <c r="A20" s="74" t="s">
        <v>32</v>
      </c>
      <c r="B20" s="74"/>
      <c r="C20" s="74"/>
      <c r="D20" s="34" t="s">
        <v>124</v>
      </c>
    </row>
  </sheetData>
  <mergeCells count="19">
    <mergeCell ref="A4:C4"/>
    <mergeCell ref="A5:C5"/>
    <mergeCell ref="B17:C17"/>
    <mergeCell ref="A18:C18"/>
    <mergeCell ref="A19:C19"/>
    <mergeCell ref="A12:C12"/>
    <mergeCell ref="A13:C13"/>
    <mergeCell ref="A14:A15"/>
    <mergeCell ref="B14:C14"/>
    <mergeCell ref="B15:C15"/>
    <mergeCell ref="A16:A17"/>
    <mergeCell ref="B16:C16"/>
    <mergeCell ref="A6:C6"/>
    <mergeCell ref="A7:C7"/>
    <mergeCell ref="A8:C8"/>
    <mergeCell ref="A9:C9"/>
    <mergeCell ref="A10:C10"/>
    <mergeCell ref="A11:C11"/>
    <mergeCell ref="A20:C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1163c1-d19c-4f5e-855a-54c13fe39611">
      <Terms xmlns="http://schemas.microsoft.com/office/infopath/2007/PartnerControls"/>
    </lcf76f155ced4ddcb4097134ff3c332f>
    <TaxCatchAll xmlns="2e4d22c3-3e77-407d-92e9-cb4620b956c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8C4F0FE44400418AF909B8B9A437D5" ma:contentTypeVersion="21" ma:contentTypeDescription="Crear nuevo documento." ma:contentTypeScope="" ma:versionID="fe9e7c209a149c59311fd64d47029b66">
  <xsd:schema xmlns:xsd="http://www.w3.org/2001/XMLSchema" xmlns:xs="http://www.w3.org/2001/XMLSchema" xmlns:p="http://schemas.microsoft.com/office/2006/metadata/properties" xmlns:ns2="7c1163c1-d19c-4f5e-855a-54c13fe39611" xmlns:ns3="2e4d22c3-3e77-407d-92e9-cb4620b956c7" targetNamespace="http://schemas.microsoft.com/office/2006/metadata/properties" ma:root="true" ma:fieldsID="e460128e687f2b8be5632afef5fbf96b" ns2:_="" ns3:_="">
    <xsd:import namespace="7c1163c1-d19c-4f5e-855a-54c13fe39611"/>
    <xsd:import namespace="2e4d22c3-3e77-407d-92e9-cb4620b95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163c1-d19c-4f5e-855a-54c13fe396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0db8bec-9079-4659-9710-c59d162752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4d22c3-3e77-407d-92e9-cb4620b95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e3a1e0c-92f5-45d1-a4a0-ecc9a7c83b05}" ma:internalName="TaxCatchAll" ma:showField="CatchAllData" ma:web="2e4d22c3-3e77-407d-92e9-cb4620b95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323AEB-AFF4-4B67-AA63-554E25B575C3}"/>
</file>

<file path=customXml/itemProps2.xml><?xml version="1.0" encoding="utf-8"?>
<ds:datastoreItem xmlns:ds="http://schemas.openxmlformats.org/officeDocument/2006/customXml" ds:itemID="{57FB623D-E93C-4FA2-A10C-15DE5CBB2512}"/>
</file>

<file path=customXml/itemProps3.xml><?xml version="1.0" encoding="utf-8"?>
<ds:datastoreItem xmlns:ds="http://schemas.openxmlformats.org/officeDocument/2006/customXml" ds:itemID="{98B991B9-A6F4-4679-BE47-F61A1EB46B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Sharon Mc Cartney Scott</dc:creator>
  <cp:keywords/>
  <dc:description/>
  <cp:lastModifiedBy/>
  <cp:revision/>
  <dcterms:created xsi:type="dcterms:W3CDTF">2023-07-26T23:55:55Z</dcterms:created>
  <dcterms:modified xsi:type="dcterms:W3CDTF">2026-09-10T03:27:27Z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0x010100E68C4F0FE44400418AF909B8B9A437D5</vt:lpwstr>
  </property>
</Properties>
</file>