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cpquinteroc\Documents\Subred SurOccidente 2025\AUDITORIAS OCI 2025\AI CUMPLIMIENTO\IL-2025-19 SGTO PM Ctraloria 30jun2025\"/>
    </mc:Choice>
  </mc:AlternateContent>
  <xr:revisionPtr revIDLastSave="0" documentId="8_{11248F71-FDCE-4A48-81D4-9354D7B7099C}" xr6:coauthVersionLast="36" xr6:coauthVersionMax="36" xr10:uidLastSave="{00000000-0000-0000-0000-000000000000}"/>
  <bookViews>
    <workbookView xWindow="0" yWindow="0" windowWidth="28800" windowHeight="12225" xr2:uid="{00000000-000D-0000-FFFF-FFFF00000000}"/>
  </bookViews>
  <sheets>
    <sheet name="Report" sheetId="1" r:id="rId1"/>
  </sheets>
  <definedNames>
    <definedName name="__bookmark_1">Report!$A$2:$Y$673</definedName>
    <definedName name="_xlnm._FilterDatabase" localSheetId="0" hidden="1">Report!$A$2:$AF$672</definedName>
  </definedNames>
  <calcPr calcId="191029"/>
</workbook>
</file>

<file path=xl/calcChain.xml><?xml version="1.0" encoding="utf-8"?>
<calcChain xmlns="http://schemas.openxmlformats.org/spreadsheetml/2006/main">
  <c r="AF71" i="1" l="1"/>
  <c r="AC672" i="1"/>
  <c r="AC381" i="1"/>
  <c r="AC379" i="1"/>
  <c r="AC378" i="1"/>
  <c r="AC377" i="1"/>
  <c r="AC374" i="1"/>
  <c r="AC373" i="1"/>
  <c r="AC368" i="1"/>
  <c r="AC365" i="1"/>
  <c r="AC364" i="1"/>
  <c r="AC361" i="1"/>
  <c r="AC360" i="1"/>
  <c r="AC352" i="1"/>
  <c r="AC347" i="1"/>
  <c r="AC346" i="1"/>
  <c r="AC305" i="1"/>
  <c r="AC263" i="1"/>
  <c r="AC262" i="1"/>
  <c r="AC257" i="1"/>
  <c r="AC256" i="1"/>
  <c r="AC241" i="1"/>
  <c r="AC240" i="1"/>
  <c r="AC239" i="1"/>
  <c r="AC238" i="1"/>
  <c r="AC215" i="1"/>
  <c r="AC205" i="1"/>
  <c r="AC71" i="1"/>
  <c r="AC70" i="1"/>
  <c r="AF672" i="1"/>
  <c r="AF381" i="1"/>
  <c r="AF379" i="1"/>
  <c r="AF378" i="1"/>
  <c r="AF377" i="1"/>
  <c r="AF374" i="1"/>
  <c r="AF373" i="1"/>
  <c r="AF368" i="1"/>
  <c r="AF365" i="1"/>
  <c r="AF364" i="1"/>
  <c r="AF361" i="1"/>
  <c r="AF360" i="1"/>
  <c r="AF352" i="1"/>
  <c r="AF347" i="1"/>
  <c r="AF346" i="1"/>
  <c r="AF305" i="1"/>
  <c r="AF263" i="1"/>
  <c r="AF262" i="1"/>
  <c r="AF257" i="1"/>
  <c r="AF256" i="1"/>
  <c r="AF241" i="1"/>
  <c r="AF240" i="1"/>
  <c r="AF215" i="1"/>
  <c r="AF205" i="1"/>
  <c r="AF70" i="1"/>
  <c r="AF239" i="1"/>
  <c r="AF238" i="1"/>
</calcChain>
</file>

<file path=xl/sharedStrings.xml><?xml version="1.0" encoding="utf-8"?>
<sst xmlns="http://schemas.openxmlformats.org/spreadsheetml/2006/main" count="12771" uniqueCount="3248">
  <si>
    <t>PLAN MEJORAMIENTO CONSOLIDADO ESTADO DE LAS ACCIONES</t>
  </si>
  <si>
    <t>No.</t>
  </si>
  <si>
    <t>FECHA REPORTE DE LA INFORMACIÓN</t>
  </si>
  <si>
    <t>SECTORIAL</t>
  </si>
  <si>
    <t>NOMBRE DE LA ENTIDAD</t>
  </si>
  <si>
    <t>CÓDIGO ENTIDAD</t>
  </si>
  <si>
    <t>VIGENCIA PAD o PDVCF/ACCIÓN CONJUNTA Y COORDINADA</t>
  </si>
  <si>
    <t>CÓDIGO AUDITORÍA/ACTUACIÓN SEGÚN PAD o PDVCF/ ACCIÓN CONJUNTA Y COORDINADA</t>
  </si>
  <si>
    <t>No. HALLAZGO o Numeral del Informe de la Auditoría o AEF</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</si>
  <si>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</si>
  <si>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</si>
  <si>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</si>
  <si>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</si>
  <si>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</si>
  <si>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</si>
  <si>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</si>
  <si>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</si>
  <si>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</si>
  <si>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</si>
  <si>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</si>
  <si>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</si>
  <si>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</si>
  <si>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</si>
  <si>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ESTADO ENTIDAD</t>
  </si>
  <si>
    <t>ESTADO AUDITOR</t>
  </si>
  <si>
    <t>2017-07-26</t>
  </si>
  <si>
    <t>SALUD</t>
  </si>
  <si>
    <t>SUBRED INTEGRADA DE SERVICIOS DE SALUD SUR OCCIDENTE E.S.E.</t>
  </si>
  <si>
    <t>424</t>
  </si>
  <si>
    <t>2.1.1.1</t>
  </si>
  <si>
    <t>DIRECCIÓN SECTOR SALUD</t>
  </si>
  <si>
    <t>AUDITORIA DE REGULARIDAD</t>
  </si>
  <si>
    <t>Control Gestión</t>
  </si>
  <si>
    <t>Control Fiscal Interno</t>
  </si>
  <si>
    <t>HALLAZGO ADMINISTRATIVO POR FALTA DE SEGUIMIENTO EN LOS PLANES DE MEJORAMIENTO.</t>
  </si>
  <si>
    <t>EL PROCEDIMIENTO DOCUMENTADO PARA LA REALIZACIÓN DE AUDITORÍAS Y EVALUACIONES DE CONTROL INTERNO, NO INCLUYÓ EL DILIGENCIAMIENTO DE ACTAS AL REALIZAR EL SEGUIMIENTO AL CUMPLIMIENTO DE LOS PLANES DE MEJORAMIENTO. ASÍ MISMO, NO SE DETERMINÓ POR CADA OFICINA DE CONTROL INTERNO DE LAS UNIDAD DE SERVICIOS DE SALUD, ADELANTAR EL SEGUIMIENTO INDEPENDIENTE A LA HOJA DE RUTA DEL PROCESO DE TRANSICIÓN DE LA SUBRED.</t>
  </si>
  <si>
    <t>REVISAR Y ACTUALIZAR LA CARACTERIZACIÓN DEL PROCESO DE EVALUACIÓN Y CONTROL, LOS PROCEDIMIENTOS Y FORMATOS DE AUDITORÍA DE CONTROL INTERNO.</t>
  </si>
  <si>
    <t>DOCUMENTOS ACTUALIZADOS</t>
  </si>
  <si>
    <t>Nº NUMERO DE DOCUMENTOS REVISADOS Y ACTUALIZADOS/ TOTAL DE DOCUMENTOS DEL PROCESO DE EVALUACIÓN Y CONTROL</t>
  </si>
  <si>
    <t>OFICINA DE CONTROL INTERNO</t>
  </si>
  <si>
    <t>2017-08-01</t>
  </si>
  <si>
    <t>2018-03-31</t>
  </si>
  <si>
    <t/>
  </si>
  <si>
    <t>CUMPLIDA EFECTIVA</t>
  </si>
  <si>
    <t>2.1.3.1</t>
  </si>
  <si>
    <t>Gestión Contractual</t>
  </si>
  <si>
    <t>HALLAZGO ADMINISTRATIVO CON PRESUNTA INCIDENCIA DISCIPLINARIA POR INCONSISTENCIAS EN EL PROCESO CONTRACTUAL.</t>
  </si>
  <si>
    <t>EN EL CONTRATO N° 052 DE 2016, SUSCRITO CON LA FIRMA JDR ASISTECIAMOS E.U., Y LA SUBRED INTEGRADA DE SERVICIOS DE SALUD SUR OCCIDENTE E.S.E; NO SE REALIZARON ESTUDIOS PREVIOS Y DE COSTOS DE MERCADO ADECUADOS, EL HOSPITAL EN DICHOS ESTUDIOS ESTABLECIÓ UN PRESUPUESTO DE $400.000.000, PARA DOS MESES Y TERMINARON ADJUDICANDO Y CONTRATANDO PARA 22 DÍAS POR $399.000.000</t>
  </si>
  <si>
    <t>MANTENER EL CUMPLIMIENTO DE LOS LINEAMIENTOS INTERNOS DE SELECCIÓN DEFINIDOS EN EL MANUAL DE CONTRATACIÓN EN TODAS SUS FASES SEGUN LA MODALIDAD DE SELECCIÓN QUE APLIQUE Y CONTEXTO INSTITUCIONAL, DEBIDAMENTE SOPORTADOS  IMPLEMENTAR LISTA DE CHEQUEO DE VERIFICACION DE COSTOS  DEL SERVICIO FRENTE A TIEMPO DE EJECUCION DE ACUERDO AL COMPORTAMIENTO DEL MERCADO.</t>
  </si>
  <si>
    <t>CONCORDANCIA DE REQUERIMIENTOS (BIENES Y SERVICIOS) VS REQUERIMIENTO DE LA NECESIDAD</t>
  </si>
  <si>
    <t>TOTAL CONTRATOS (BIENES Y SERVICIOS) QUE SON CONCORDANTES FRENTE A REQUERIMIENTO DE LA NECESIDAD MEDIANTE LISTA DE CHEQUEO APLICACA  VS TOTAL PROCESOS PRECONTRACTUALES VERIFICADOS</t>
  </si>
  <si>
    <t>DIRECCION DE CONTRATACIÓN</t>
  </si>
  <si>
    <t>2.1.3.10</t>
  </si>
  <si>
    <t>CONTRATO NO. 013 DEL 2016 SUSCRITO CON LA FIRMA PHARMAEUROPEA DE COLOMBIA Y HOSPITAL DEL SUR, SE EVIDENCIÓ LA CARPETA DE CONTRATO INCOMPLETA Y DESORGANIZADA, NO SE ANEXAN EVALUACIONES PARA ADJUDICACIÓN DE LA COMPRA ADJUNTA;</t>
  </si>
  <si>
    <t>SOCIALIZAR EL PROCEDIMIENTO DE CONTRATACION EVALUACION DE BIENES Y SERVICIOS ETAPA CONTRACTUAL Y POST CONTRACTUAL A CONTRATISTAS Y PROVEEDORES A LOS SUPERVISORES DE CONTRATOS, ENFATIZANDO FRENTE A SUS ROLES Y RESPONSABILIDADES ASIGNADAS  ARCHIVAR TODOS LOS DOCUMENTOS PRECONTRACTUALES EN EL EXPEDIENTE CONTRACTUAL.</t>
  </si>
  <si>
    <t>EXPEDIENTES CONTRACTUALES ARCHIVADOS ADECUADAMENTE</t>
  </si>
  <si>
    <t>NUMERO DE DOCUMENTOS DEL PROCESO  CONTRACTUAL DEBIDAMENTE ORGANIZADOS Y COMPLETOS   VS NUMERO DE DOCUMENTOS ARCHIVADOS EN EL EXPEDIENTE.</t>
  </si>
  <si>
    <t>2017-12-31</t>
  </si>
  <si>
    <t>CERRADA</t>
  </si>
  <si>
    <t>2.1.3.11</t>
  </si>
  <si>
    <t>CONTRATO NO. 014/2016, SUSCRITO CON LA FIRMA DEPOSITO DE DROGAS BOYACA, Y HOSPITAL OCCIDENTE DE KENNEDY III NIVEL, SE EVIDENCIÓ QUE NO ESTÁN LOS DOCUMENTOS COMPLETOS DE LA CARPETA, LA JUSTIFICARON SIN FIRMA Y NO SE SOPORTA LA CUANTÍA DE LA COMPRA CONJUNTA, NO SE ANEXARON A LA CARPETA DEL CONTRATO LAS EVALUACIONES Y RESULTADOS DE LOS TÉRMINOS DE CONDICIONES</t>
  </si>
  <si>
    <t>SOCIALIZAR EL PROCEDIMIENTO DE CONTRATACION EVALUACION DE BIENES Y SERVICIOS ETAPA CONTRACTUAL Y POST CONTRACTUAL A CONTRATISTAS Y PROVEEDORES A LOS SUPERVISORES DE CONTRATOS, ENFATIZANDO FRENTE A SUS ROLES Y RESPONSABILIDADES ASIGNADAS  IMPLEMENTAR LISTA DE CHEQUEO EN LOS PROCESOS DE NEGOCIACION CONJUNTA QUE ASEGUREN EL SOPORTE EN EL EXPEDIENTE CONTRACTUAL.</t>
  </si>
  <si>
    <t>SOPORTES FORMALIZADO DE LOS PROCESOS DE NEGOCIACION CONJUNTA.</t>
  </si>
  <si>
    <t>TOTAL NEGOCIACIONES CONJUNTAS CON CUMPLIMIENTO DE REQUISITOS SEGÚN LISTA DE CHEQUEO APLICADA / TOTAL DE NEGOCIACIONES CONJUNTAS VERIFICADAS</t>
  </si>
  <si>
    <t>2.1.3.12</t>
  </si>
  <si>
    <t>CONTRATO NO. 096/2016, SUSCRITO CON LA FIRMA DEPOSITO DE DROGAS BOYACA Y LA SUBRED INTEGRADA DE SERVICIOS DE SALUD SUR OCCIDENTE, EN EL CONTRATO SE EVIDENCIÓ QUE NO SE DIO CUMPLIMIENTO POR PARTE DEL CONTRATISTA A LO ESTABLECIDO EN EL CONTRATO EN LA CLÁUSULA SEXTA, NUMERAL 5, “MANTENER EL PRECIO Y CONDICIONES DURANTE TODO EL TRANSCURSO DEL CONTRATO</t>
  </si>
  <si>
    <t>SOCIALIZAR EL PROCEDIMIENTO DE CONTRATACION EVALUACION DE BIENES Y SERVICIOS ETAPA CONTRACTUAL Y POST CONTRACTUAL A CONTRATISTAS Y PROVEEDORES A LOS SUPERVISORES DE CONTRATOS, ENFATIZANDO FRENTE A SUS ROLES Y RESPONSABILIDADES ASIGNADAS  ELABORAR E IMPLEMENTAR FORMATO DE ACTA DE SEGUIMIENTO DEL CONTRATO ESPECIFICANDO CADA UNA DE LAS OBLIGACIONES DEL CONTRATISTA.  VERIFICAR QUE LAS MODIFICACIONES DE CONTRATOS SOLICITADAS CUMPLAN CON LOS REQUISITOS DEFINIDOS INSTITUCIONALMENTE</t>
  </si>
  <si>
    <t>MODIFICACIONES CONTRACTUALES DEBIDAMENTE SOPORTADAS</t>
  </si>
  <si>
    <t>TOTAL DE CONTRATOS QUE CUMPLEN CON REQUISITOS DEFINIDOS FRENTE A MODIFICACIONES SOLICITADAS, MEDIANTE LISTA DE CHEQUEO APLICADA / TOTAL DE CONTRATOS VERIFICADOS CON TRAMITE DE MODIFICACION</t>
  </si>
  <si>
    <t>2.1.3.13</t>
  </si>
  <si>
    <t>CONTRATO NO. 072/2016, SUSCRITO CON LA FIRMA DEPOSITO DE DROGAS BOYACA, Y LA SUBRED INTEGRADA DE SERVICIOS DE SALUD SUR OCCIDENTE E.S.E. - UNIDAD PRESTADORA DE SERVICIOS DE SALUD BOSA; SE EVIDENCIÓ QUE EL TIEMPO UTILIZADO PARA LA PUBLICACIÓN DE PRESENTAR OFERTAS FUE MUY CORTO (DEL 18 AL 19 DE JULIO DE 2016 REGISTRADO A FOLIO 21 CARPETA1), NO SE EVIDENCIA INFORMES NI SOPORTES DE LA FUNCIÓN DE SUPERVISOR DEL CONTRATO QUE DIERAN GARANTÍA DE SU EJECUCIÓN</t>
  </si>
  <si>
    <t>AJUSTAR EL PROCEDIMIENTO PROCEDIMIENTO CONTRATACION EVALUACION DE BIENES Y SERVICIOS ETAPA CONTRACTUAL Y POST CONTRACTUAL A CONTRATISTAS Y PROVEEDORES, CON REVISION DE  TERMINOS MINIMOS QUE GRANTICEN LA PRESENTACION DE LA OFERTA MAS FAVORABLE PARA LA ENTIDAD.  SOCIALIZAR EL PROCEDIMIENTO DE CONTRATACION EVALUACION DE BIENES Y SERVICIOS ETAPA CONTRACTUAL Y POST CONTRACTUAL A CONTRATISTAS Y PROVEEDORES A LOS SUPERVISORES DE CONTRATOS, ENFATIZANDO FRENTE A SUS ROLES Y RESPONSABILIDADES ASIGNADAS</t>
  </si>
  <si>
    <t>COBERTURA DE SOCIALIZACION DEL PROCEDIMIENTO DE CONTRATACION A SUPERVISORES</t>
  </si>
  <si>
    <t>TOTAL DE SUPERV CAPACITADOS EN EL PROCESO CONTRACTUAL /TOTAL DE SUPERV DE CONTRATOS</t>
  </si>
  <si>
    <t>2.1.3.14</t>
  </si>
  <si>
    <t>CONTRATO NO. 910/2016, SUSCRITO CON EL CONTRATISTA RAFAEL ANTONIO SALAMANCA Y EL HOSPITAL DE FONTIBÓN, SE OBSERVÓ QUE NO SE ANEXARON LOS SOPORTES QUE IDENTIFIQUEN Y CUMPLAN CON LOS PROCEDIMIENTOS QUE DEBE DAR A ESTA CLASE DE CONTRATOS, COMO ES EL INCUMPLIMIENTO AL ARTÍCULO 14 DEL MANUAL DE CONTRATACIÓN Y SUPERVISIÓN RESOLUCIÓN NO. 280 DEL 11 DE DICIEMBRE DE 2014,</t>
  </si>
  <si>
    <t>2.1.3.15</t>
  </si>
  <si>
    <t>CONTRATO INTERADMINISTRATIVO NO. 0005-16 SUSCRITO CON EL HOSPITAL FONTIBON PIC -2016. UNA VEZ REVISADO EL ANEXO TÉCNICO NO. 4 REFERENTE AL TALENTO HUMANO NO SE EVIDENCIÓ EL CUMPLIMIENTO DE ESTE ANEXO, CON SU ACTUAR PUDO INCUMPLIR LA ADMINISTRACIÓN CON LO ESTABLECIDO EN LA CLÁUSULA SEGUNDA DEL PRESENTE CONTRATO INTERADMINISTRATIVO DEL ANEXO EN MENCIÓN QUE DICE:</t>
  </si>
  <si>
    <t>GESTIONAR A INSTANCIAS DE LA SECRETARIA DISTRITAL DE SALUD LA LIQUIDACION DEL CONVENIO  005-16 PÌC</t>
  </si>
  <si>
    <t>LIQUIDACION CONVENIO</t>
  </si>
  <si>
    <t>FORMALIZACION DE LA LIQUIDACION DEL CONVENIO  005-16 PÌC</t>
  </si>
  <si>
    <t>INEFECTIVA</t>
  </si>
  <si>
    <t>2.1.3.16</t>
  </si>
  <si>
    <t>CONTRATO NO. 017 DE 2016, SOBRE SUMINISTRO DE MEDICAMENTOS, VALOR INICIAL ES DE $37.052.815 Y EL VALOR TOTAL FUE DE $74.105.630, SE EVIDENCIÓ QUE AL MOMENTO DE ABRIR EL PROCESO NO SE CONTABA CON LA EXPEDICIÓN DEL CERTIFICADO DE DISPONIBILIDAD PRESUPUESTAL. EFECTIVAMENTE, LA EXPEDICIÓN DEL CDP NO. 78 ES DE FECHA 24 DE ENERO DE 2016, Y LA INVITACIÓN A COTIZAR PRESENTA FECHA DEL 19 DE OCTUBRE DE 2015, CON UNA ANTERIORIDAD DE TRES (3) MESES A LA EXPEDICIÓN DEL CDP.</t>
  </si>
  <si>
    <t>MANTENER EL CUMPLIMIENTO DE LOS LINEAMIENTOS INTERNOS DE SELECCIÓN DEFINIDOS EN EL MANUAL DE CONTRATACIÓN EN TODAS SUS FASES SEGUN LA MODALIDAD DE SELECCIÓN QUE APLIQUE Y CONTEXTO INSTITUCIONAL, DEBIDAMENTE SOPORTADOS  IMPLEMENTAR LISTA DE CHEQUEO DONDE SE DETERMINE  PREVIO A PUBLICAR LAS INVITACIONES O CONVOCATORIAS PUBLICAS LA EXPEDICION DEL CDP</t>
  </si>
  <si>
    <t>PROCESOS CONTRACTUALES CON APROPIACION PRESUPUESTAL DEFINIDA</t>
  </si>
  <si>
    <t>TOTAL INVITACIONES O CONVOCATORIAS PUBLICADAS CON EXPEDICION DE CDP PREVIO A APERTURA DE PROCESO DE CONTRATACION VS TOTAL DE INVITACIONES O CONVOCATORIAS PUBLICADAS VERIFICADAS</t>
  </si>
  <si>
    <t>2.1.3.17</t>
  </si>
  <si>
    <t>HALLAZGO ADMINISTRATIVO CON PRESUNTA INCIDENCIA DISCIPLINARIA. POR DEBILIDADES EN EL CONTROL, SEGUIMIENTO Y EVALUACIÓN AL PROCESO CONTRACTUAL.</t>
  </si>
  <si>
    <t>CONTRATO NO. 021 DE 2016. ADQUISICIÓN DEL SUMINISTRO DE GASES MEDICINALES DEL HOSPITAL DE KENNEDY III NIVEL, VALOR INICIAL ES DE $312.000.000, Y SU VALOR FINAL FUE DE $625.300.000, SE VULNERÓ EL PRINCIPIO DE PLANEACIÓN AL NO EVIDENCIARSE EL ESTUDIO DE MERCADO, Y LAS ADICIONES SE REALIZARON EN FORMA IMPROVISADA SUPERANDO EL 100% DEL VALOR INICIAL DEL CONTRATO.</t>
  </si>
  <si>
    <t>IMPLEMENTAR LISTA DE CHEQUEO DE VERIFICACION DE COSTOS  DEL SERVICIOS FRENTE A TIEMPO DE EJECUCION DE ACUERDO AL COMPORTAMIENTO DEL MERCADO Y CAPACITACION A LOS SUPERVISORES  SOBRE LAS CUANTIAS CONTRACTUALES</t>
  </si>
  <si>
    <t>REQUERIMIENTOS ACORDE AL VALOR Y TIEMPO DE EJECUCION</t>
  </si>
  <si>
    <t>TOTAL REQUERIMIENTOS DE SERVICIOS VS TOTAL PROCESOS PRECONTRACTUALES VERIFICADOS. TOTAL SUPERVISORES DE BIENES Y SERVICIOS VS  TOTAL SUPERVISORES CAPACITADOS</t>
  </si>
  <si>
    <t>2.1.3.18</t>
  </si>
  <si>
    <t>CONTRATO N. 022 DE 2016, SUMINISTRO DE MEDICAMENTOS, CUYO VALOR TOTAL ES DE $40.000.000, DE LA EVALUACIÓN DEL CONTRATO, SE EVIDENCIAN PRESUNTAS FALENCIAS EN LA ETAPA PRECONTRACTUAL COMO LA AUSENCIA DE LA PUBLICACIÓN DE LA INVITACIÓN PARA PRESENTAR OFERTAS, COMO TAMPOCO SE EVIDENCIA EL ACTA DE CIERRE DE LA INVITACIÓN, NI LAS PROPUESTAS PRESENTADAS POR LOS OFERENTES, NI LA LISTA DE CHEQUEO</t>
  </si>
  <si>
    <t>AJUSTAR EL PROCEDIMIENTO PRECONTRACTUAL ESTABLECIENDO LA OBLIGATORIEDAD DE REALIZAR LAS PUBLICACIONES DE LOS ACTOS GENERADOS, ASI MISMO INCLUIR EL ACTA DE CIERRE DE LAS PROPUESTAS.</t>
  </si>
  <si>
    <t>PROCEDIMIENTO PRECONTRACTUAL</t>
  </si>
  <si>
    <t>APLICAR PROCEDIMIENTO PRECONTRACTUAL EN LA TOTALIDAD DE LOS PROCESOS DE SELECCIÓN</t>
  </si>
  <si>
    <t>2.1.3.19</t>
  </si>
  <si>
    <t>HALLAZGO ADMINISTRATIVO CON PRESUNTA INCIDENCIA DISCIPLINARIA POR DEBILIDADES EN EL CONTROL, SEGUIMIENTO Y EVALUACIÓN AL PROCESO CONTRACTUAL</t>
  </si>
  <si>
    <t>CONTRATO NO 023 DE 2016, DE PRESTACIÓN DE SERVICIOS DE RADIOLOGÍA INTERVENCIONISTA Y ANGIOGRAFÍA, CUYO VALOR INICIAL FUE DE $330.000.000, PARA UN VALOR TOTAL DE $525.000.000, SE EVIDENCIAN IRREGULARIDADES COMO: INEXISTENCIA DE LA LISTA DE CHEQUEO, DE UN ESTUDIO DE MERCADO Y LO QUE SE ALLEGA ES UN COMPARATIVO CON EL HISTÓRICO DE SERVICIOS CONTRATADOS CON CAPITAL SALUD, EN EL QUE NO SE ADJUNTAN LAS PRUEBAS DE QUE FUERON COMPARADOS LOS PRECIOS DE LOS MISMOS ÍTEMS QUE SE IBAN A CONTRATAR.</t>
  </si>
  <si>
    <t>IMPLEMENTAR LISTA DE CHEQUEO DE VERIFICACION DE COSTOS  DEL SERVICIOS FRENTE A TIEMPO DE EJECUCION DE ACUERDO AL COMPORTAMIENTO DEL MERCADO.</t>
  </si>
  <si>
    <t>REQUERIMIENTOS ACORDE AL VALOR Y TIEMPO DE EJECUCION DEL SERVICIO</t>
  </si>
  <si>
    <t>TOTAL REQUERIMIENTOS DE SERVICIOS VS TOTAL PROCESOS PRECONTRACTUALES VERIFICADOS,</t>
  </si>
  <si>
    <t>2.1.3.2</t>
  </si>
  <si>
    <t>CONTRATO N°050 DE 2016, SUSCRITO ENTRE LA FIRMA JDR ASISTECIAMOS E.U., Y HOSPITAL OCCIDENTE DE KENNEDY; NO SE REALIZARON ESTUDIOS PREVIOS Y DE COSTOS DE MERCADO ADECUADOS, NO SE DIO CUMPLIMIENTO CON LO ESTABLECIDO EN LA CLÁUSULA NOVENA DEL CONTRATO “OBLIGACIONES DEL CONTRATISTA” EN SU NUMERAL 9.</t>
  </si>
  <si>
    <t>SOCIALIZAR EL PROCEDIMIENTO DE CONTRATACION EVALUACION DE BIENES Y SERVICIOS ETAPA CONTRACTUAL Y POST CONTRACTUAL A CONTRATISTAS Y PROVEEDORES A LOS SUPERVISORES DE CONTRATOS, ENFATIZANDO FRENTE A SUS ROLES Y RESPONSABILIDADES ASIGNADAS  ELABORAR E IMPLEMENTAR FORMATO DE ACTA DE SEGUIMIENTO DEL CONTRATO ESPECIFICANDO CADA UNA DE LAS OBLIGACIONES DEL CONTRATISTA.  MONITOREAR EL CUMPLIMIENTO DE OBLIGACIONES DE LOS SUPERVISORES E IMPLEMENTAR ACCIONES DE MEJORA A LUGAR</t>
  </si>
  <si>
    <t>TOTAL DE SUPERV DE CONTRATOS DE BS Y SC CON CAPACITACION EN EL PROCEDIMIENTO CONTRATACION EVALUACION/ TOTAL DE SUPERV DE CONTRATOS DE BS Y SC</t>
  </si>
  <si>
    <t>2.1.3.20</t>
  </si>
  <si>
    <t>HALLAZGO ADMINISTRATIVO CON PRESUNTA INCIDENCIA DISCIPLINARIA Y PRESUNTA INCIDENCIA FISCAL EN CUANTÍA DE $37.200.000 POR DUPLICIDAD EN EL OBJETO CONTRACTUAL.</t>
  </si>
  <si>
    <t>CONTRATO NO. 029 DE 2016, SUMINISTRO DE PAPEL PARA FOTOCOPIADO POR VALOR DE $37.200.000, SE REALIZAN ACTUACIONES OSTENSIBLEMENTE CONTRARIAS AL PRINCIPIO DE PLANEACIÓN. TODA VEZ QUE, ESTE CONTRATO, INICIÓ SU PROCESO CON LA INVITACIÓN A COTIZAR DE FECHA FESTIVO 1º DE ENERO DE 2016, Y SE INICIÓ LA EJECUCIÓN, EL 29 DE ABRIL DE 2016,</t>
  </si>
  <si>
    <t>IMPLEMENTACION DE CRONOGRAMAS QUE ESTABLEZCA DE MANERA EXPRESA Y PRECISA LOS TIEMPOS DE CADA ACTUACION EN EL PROCESO DE SELECCIÓN Y ADJUDICACION.</t>
  </si>
  <si>
    <t>CRONOGRAMA</t>
  </si>
  <si>
    <t>TOTAL DE PROCESOS DE SELECCIONVS TOTAL CRONOGRAMAS CUMPLIDOS</t>
  </si>
  <si>
    <t>2.1.3.21</t>
  </si>
  <si>
    <t>CONTRATO NO 030 DE 2016, SUMINISTRO DE MEDICAMENTOS POR VALOR INICIAL DE $ 65.000.000, CON UN VALOR FINAL DE $95.000.000, SE EVIDENCIAN FALENCIAS EN LA ETAPA PRECONTRACTUAL, COMO LA INEXISTENCIA DE LA CONSTANCIA DE PUBLICACIÓN DE LA INVITACIÓN A PRESENTAR OFERTAS, ASÍ MISMO, LA INEXISTENCIA DE LA LISTA DE CHEQUEO</t>
  </si>
  <si>
    <t>2.1.3.22</t>
  </si>
  <si>
    <t>CONTRATO 035 DE 2016, SE EVIDENCIAN FALENCIAS EN LA ETAPA PRECONTRACTUAL, REFERENTE AL SUMINISTRO DE ELEMENTOS QUIRÚRGICOS, VALOR INICIAL $ 3.000.000 Y UN VALOR TOTAL DE $4.000.000. EN LA CARPETA DEL CONTRATO NO SE EVIDENCIA CONSTANCIA DE PUBLICACIÓN DE LA INVITACIÓN A CONTRATAR, NI LA LISTA DE CHEQUEO, NI EL ACTA DE CIERRE DE LA INVITACIÓN, COMO TAMPOCO EL ACTA DE INICIO DEL CONTRATO DE SUMINISTRO.</t>
  </si>
  <si>
    <t>2.1.3.23</t>
  </si>
  <si>
    <t>CONTRATO NO. 037 DE 2016, DE PRESTACIÓN DE SERVICIO DE FOTOCOPIADO, CUYO VALOR INICIAL FUE DE $37.200.000 Y UN VALOR TOTAL DE $285.200.000, NO SE EVIDENCIA LA TOTALIDAD DE LAS FACTURAS PARA ESTABLECER EL PORCENTAJE DE EJECUCIÓN Y PAGOS. NORMAS QUE SUSTENTAN LA OBSERVACIÓN. LEY 87 DE 1993.</t>
  </si>
  <si>
    <t>ELABORAR E IMPLEMENTAR FORMATO DE ACTA DE SEGUIMIENTO DEL CONTRATO ESPECIFICANDO CADA UNA DE LAS OBLIGACIONES DEL CONTRATISTA.</t>
  </si>
  <si>
    <t>SEGUIMIENTO ESPECIFICO EJECUCION CONTRACTUAL.</t>
  </si>
  <si>
    <t>NUMERO DE OBLIGACIONES CONTRACTUALES VS NUMERO DE VERIFICACION DE CADA UNA DE LAS OBLIGACIONES CONTRACTUALES</t>
  </si>
  <si>
    <t>2.1.3.24</t>
  </si>
  <si>
    <t>CONTRATO NO. 047 2016 EN LA ETAPA PREVIA DEL PROCESO CONTRACTUAL, SE ESTABLECE UNA PRESUNTA TRASGRESIÓN AL PRINCIPIO DE PLANEACIÓN, EN EL ENTENDIDO DE NO EVIDENCIARSE LOS CORRESPONDIENTES ESTUDIOS FINANCIEROS QUE PERMITIERAN ESTABLECER EL VALOR DE LOS CONTRATOS, DE ACUERDO CON LOS RECURSOS ECONÓMICOS DE LA ENTIDAD, POR ENDE LOS PRECIOS PACTADOS EN LOS CONTRATOS FUERON CONTINUAMENTE ADICIONADOS,</t>
  </si>
  <si>
    <t>2.1.3.25</t>
  </si>
  <si>
    <t>HALLAZGO ADMINISTRATIVO CON PRESUNTA INCIDENCIA DISCIPLINARIA POR LA INADECUADA LABOR DE SUPERVISIÓN DESARROLLADA EN EL CONTRATO NO. 047 DE 2016</t>
  </si>
  <si>
    <t>SE OBSERVÓ QUE EXISTEN FALENCIAS EN LA GESTIÓN DEL LOS SUPERVISOR, TODA VEZ QUE NO SE EVIDENCIA PRUEBA QUE DEMUESTRE EL SEGUIMIENTO A LAS ACTIVIDADES DE DESAROLLO Y EJECUCIÓN DEL CONTRATO NO. 047 2016 , NO SE PRESENTÓ UNA JUSTIFICACIÓN A LAS ADICIONES, NI SE PRESENTÓ INFORME FINAL QUE SOPORTE A CABALIDAD EL CUMPLIMIENTO DEL OBJETO CONTRACTUAL</t>
  </si>
  <si>
    <t>ELABORAR E IMPLEMENTAR FORMATO DE ACTA DE SEGUIMIENTO DEL CONTRATO ESPECIFICANDO CADA UNA DE LAS OBLIGACIONES DEL CONTRATISTA Y CAPACITAR A LOS SUPERVISORES FRENTE A LA CALIDAD DE LAS JUSTIFICACIONES DE LAS ADICIONES DE LOS CONTRATOS</t>
  </si>
  <si>
    <t>CUMPLIMIENTO DEBERES DEL SUPERVISOR</t>
  </si>
  <si>
    <t>NUMERO DE OBLIGACIONES CONTRACTUALES VS NUMERO DE VERIFICACION DE CADA UNA DE LAS OBLIGACIONES CONTRACTUALES. TOTAL DE SUPERVISORES DE BIENES Y SERVICIOS CAPACITADOS</t>
  </si>
  <si>
    <t>2.1.3.26</t>
  </si>
  <si>
    <t>CONTRATO NO. 053 DE 2016, SOBRE ADQUISICIÓN DE KIT HEMODIÁLISIS SE EVIDENCIARON FALENCIAS EN LA ETAPA PRECONTRACTUAL, RELATIVAS A QUE NO SE ENCONTRÓ LISTA DE CHEQUEO EN LA CARPETA CONTRACTUAL, FALTA DE ENUMERACIÓN DE LA CARPETA CONTRACTUAL, Y AL VERIFICAR EL CONTENIDO, SE OBSERVÓ QUE ADICIONALMENTE, EXISTE UN VALOR DE $ 555.987.600, CON CORTE AL 31 DE DICIEMBRE DE 2016.</t>
  </si>
  <si>
    <t>2.1.3.27</t>
  </si>
  <si>
    <t>CONTRATO 054 DE 2016, EL CUAL TIENE POR OBJETO, SUMINISTRO DE MEDICAMENTOS HOSPITALARIOS, VALOR INICIAL $100.000.000, CON VARIAS ADICIONES, PARA UN VALOR TOTAL DE $600.000.000, SE PUDO EVIDENCIAR QUE EN EL ESTUDIO DE CONVENIENCIA Y OPORTUNIDAD FUE PROMULGADO CON FECHA JUNIO 16 DE 2016, POSTERIOR AL CIERRE DEL PROCESO</t>
  </si>
  <si>
    <t>IMPLEMENTAR LISTA DE CHEQUEO EN ORDEN CRONOLOGICO DEL PROCESO PRECONTRACTUAL</t>
  </si>
  <si>
    <t>IMPLEMENTACION LISTA DE CHEQUEO</t>
  </si>
  <si>
    <t>NUMERO DE PROCESOS DE SELECCIÓN VS NUMERO DE PROCESOS APLICANDO LISTA DE CHEQUEO.</t>
  </si>
  <si>
    <t>2.1.3.28</t>
  </si>
  <si>
    <t>HALLAZGO ADMINISTRATIVO CON PRESUNTA INCIDENCIA DISCIPLINARIA.</t>
  </si>
  <si>
    <t>CONTRATO 069 DE 2016 SOBRE ESTERILIZACIÓN CANINOS Y FELINOS, VALOR INICIAL: $396.400.000, VALOR TOTAL $753.400.000 SE OBSERVA QUE A FOLIOS 26 Y 33 SE ALLEGAN LAS INVITACIONES A COTIZAR REALIZADAS POR EL HOSPITAL PABLO VI BOSA, A LAS EMPRESAS VETERINARIAS: CLÍNICA RAZA</t>
  </si>
  <si>
    <t>ARCHIVAR LAS INVITACIONES A COTIZAR  EN EL EXPEDIENTE CONTRACTUAL</t>
  </si>
  <si>
    <t>SOPORTE</t>
  </si>
  <si>
    <t>ARCHIVO EN EL EXPEDIENTE CONTRACTUAL DE LAS INVITACIONES A COTIZAR</t>
  </si>
  <si>
    <t>2.1.3.29</t>
  </si>
  <si>
    <t>CONTRATO NO. 070 DE 2016, OBJETO ES LA VIGILANCIA, VALOR INICIAL $577.854.789, VALOR TOTAL: $3.352.002.973 SE PUDO OBSERVAR QUE NO SE ELABORÓ UN ESTUDIO DE MERCADO SERIO, NI TAMPOCO SE REALIZÓ UNA CORRECTA INVITACIÓN A PRESENTAR OFERTAS, LO QUE SE OBSERVA CUANDO SE DIRIGE UNA INVITACIÓN A UNA DIRECCIÓN QUE NO ES DE UNA EMPRESA DE VIGILANCIA, NI SON PROVEEDORES INSCRITOS</t>
  </si>
  <si>
    <t>AJUSTAR EL PROCEDIMIENTO PRECONTRACTUAL ESTABLECIENDO LA OBLIGATORIEDAD DE CONTAR CON ESTUDIO DE MERCADO Y PASOS A SEGUIR EN EL PROCESO DE INVITACION ACOTIZAR.</t>
  </si>
  <si>
    <t>2.1.3.3</t>
  </si>
  <si>
    <t>EN EL CONTRATO N° 1073 DE 2016, SUSCRITO CON LA FIRMA INTEGRAL CARS S.A.S Y LA SUBRED INTEGRADA DE SERVICIOS DE SALUD SUR OCCIDENTE E.S.E.- UNIDAD DE PRESTACIÓN DE SERVICIOS DE SALUD FONTIBÓN, NO SE CONSTITUYERON PÓLIZAS PARA EL CONTRATO, NO SE REALIZARON ESTUDIOS PREVIOS Y DE COSTOS DE MERCADO ADECUADOS, NO SE ESTABLECIÓ COMO SE REALIZÓ TÉCNICAMENTE LA EVALUACIÓN DE LOS OFERENTES</t>
  </si>
  <si>
    <t>DEFINIR LOS CRITERIOS DE EVALUACION EN EL FORMATO DE INVITACION Y CONVOCATORIA PUBLICA.   IMPLEMENTAR MATRIZ DE SEGUIMIENTO DE POLIZAS DE LOS CONTRATOS DE BIENES Y SERVICIOS.</t>
  </si>
  <si>
    <t>CUMPLIMIENTO DEFINICION DE CRITERIOS DE EVALUACION</t>
  </si>
  <si>
    <t>TOTAL DE INVITACIONES O CONVOCATORIAS INSTITUCIONALES QUE  TIENEN DEFINIDOS CRITERIOS DE EVALUACIÓN / TOTAL DE INVITACIONES O CONVOCATORIAS INSTITUCIONALES EN EL PERIODO</t>
  </si>
  <si>
    <t>2.1.3.4</t>
  </si>
  <si>
    <t>CONTRATO N° 0017 DE 2016, SUSCRITO CON LA FIRMA CAR SCANNERS S.A.S Y HOSPITAL DEL SUR EMPRESA SOCIAL DEL ESTADO, NO EVIDENCIÓ EL CUMPLIMIENTO A LA CLÁUSULA CUARTA POR PARTE DEL CONTRATISTA DE LOS NUMERALES 6),7),8),11),18),19),22),23),24),26).</t>
  </si>
  <si>
    <t>IMPLEMENTAR LISTA DE CHEQUEO DE VERIFICACION DE COSTOS  DEL SERVICIO FRENTE A TIEMPO DE EJECUCION DE ACUERDO AL COMPORTAMIENTO DEL MERCADO.  MANTENER EL CUMPLIMIENTO DE LOS LINEAMIENTOS INTERNOS DE SELECCIÓN DEFINIDOS EN EL MANUAL DE CONTRATACIÓN EN LA FASE PRECONTRACTUAL SEGUN LA MODALIDAD DE SELECCIÓN QUE APLIQUE</t>
  </si>
  <si>
    <t>CUMPLIMIENTO DE REQUISITOS DE CONTRATOS DE BIENES Y SERVICIOS (FASE PRECONTRACTUAL)</t>
  </si>
  <si>
    <t>TOTAL DE CONTRATOS DE BIENES Y SERVICIOS QUE CUMPLIERON CON REQUISITOS DEFINIDOS EN MANUAL DE CONTRATACIÓN SEGÚN LISTA DE CHEQUEO APLICADA/ TOTAL DE CONTRATOS DE BIENES Y SERVICIOS VERIFICADOS</t>
  </si>
  <si>
    <t>2.1.3.5</t>
  </si>
  <si>
    <t>CONTRATO NO. 0011 DEL 2016 SUSCRITO CON LA FIRMA AMAREY NOVOA MEDICAL, Y LA SUBRED INTEGRADA DE SERVICIOS DE SALUD SUR OCCIDENTE E.S.E. - UNIDAD OCCIDENTE DE KENNEDY, SE EVIDENCIÓ QUE SE MODIFICÓ EL VALOR DE UN MEDICAMENTO POR INCREMENTO DEL IPC EN UN 11% EL CUAL FUE AUTORIZADO, PERO EN LA CARPETA NO SE EVIDENCIA UNA VALORACIÓN TÉCNICA Y SI ERA VÁLIDA PARA LA FECHA DICHA ALZA</t>
  </si>
  <si>
    <t>AJUSTAR EL PROCEDIMIENTO DE SOLICITUD DE MODIFICACIONES CONTRACTUALES EXIGIENDO SOPORTE Y JUSTIFICACION SUFICIENTE QUE FUNDAMENTE LA MODIFICACION POR PARTE DEL SUPERVISOR.  SOCIALIZAR EL PROCEDIMIENTO AJUSTADO A  LOS SUPERVISORES   VERIFICAR QUE LAS MODIFICACIONES DE CONTRATOS SOLICITADAS CUMPLAN CON LOS REQUISITOS DEFINIDOS INSTITUCIONALMENTE</t>
  </si>
  <si>
    <t>2.1.3.6</t>
  </si>
  <si>
    <t>HALLAZGO ADMINISTRATIVO CON PRESUNTA INCIDENCIA DISCIPLINARIA Y FISCAL EN CUANTÍA DE $55.978.000 POR PAGO Y NO EJECUCIÓN DEL OBJETO CONTRACTUAL</t>
  </si>
  <si>
    <t>CONTRATO NO. 041 DEL 2016, SUSCRITO CON LA FIRMA CENTRO DE AIRES Y SERVICIOS S.A.S. Y EL HOSPITAL OCCIDENTE DE KENNEDY, NO SE EVIDENCIA ESTUDIOS DE MERCADO Y PRECIOS ADECUADOS, NO SE IDENTIFICA DE DONDE SALIERON EL METRAJE O CANTIDAD DE OBRA A REALIZAR, NO HAY VISITA PREVIA PARA EVALUAR CANTIDADES, NO SE EVIDENCIA LA EJECUCIÓN DEL OBJETO DEL CONTRATO DE OBRA</t>
  </si>
  <si>
    <t>2.1.3.7</t>
  </si>
  <si>
    <t>HALLAZGO ADMINISTRATIVO CON PRESUNTA INCIDENCIA DISCIPLINARIA Y FISCAL EN CUANTÍA DE $6.964.275, POR MAYOR CANTIDAD DE OBRA PAGADA Y NO REALIZADA</t>
  </si>
  <si>
    <t>CONTRATO NO. 030 DEL 2016, SUSCRITO CON LA FIRMA CENTRO DE AIRES Y SERVICIOS S.A.S Y EL HOSPITAL OCCIDENTE DE KENNEDY, SE EVIDENCIÓ SOBRE LAS COTIZACIONES REALIZADAS PARA ESTUDIOS DE MERCADO LOS VALORES ALLÍ COLOCADOS NO SON LOS QUE PRESENTÓ LA COTIZACIÓN DE LA FIRMA GASPROYECT, NO SE ENCONTRÓ INFORMES DE SUPERVISIÓN, NO SE EVIDENCIA EL CUMPLIMIENTO DE LA CLÁUSULA CUARTA DEL CONTRATO</t>
  </si>
  <si>
    <t>2.1.3.8</t>
  </si>
  <si>
    <t>CONTRATO NO. 05 DEL 2016, SUSCRITO CON LA FIRMA DISCOLMEDICA LTDA. Y EL HOSPITAL DEL SUR, NO SE ANEXARON A LA CARPETA DEL CONTRATO LOS ESTUDIOS DE MERCADO DE LA NEGOCIACIÓN CONJUNTA; LAS EVALUACIONES PARA LA ADJUDICACIÓN DE LA COMPRA CONJUNTA NO ESTÁN FIRMADAS, EVIDENCIANDO SU NO REALIZACIÓN</t>
  </si>
  <si>
    <t>MANTENER EL CUMPLIMIENTO DE LOS LINEAMIENTOS INTERNOS DE SELECCIÓN DEFINIDOS EN EL MANUAL DE CONTRATACIÓN EN TODAS SUS FASES SEGUN LA MODALIDAD DE SELECCIÓN QUE APLIQUE Y CONTEXTO INSTITUCIONAL, DEBIDAMENTE SOPORTADOS  IMPLEMENTAR LISTA DE CHEQUEO EN LOS PROCESOS DE NEGOCIACION CONJUNTA QUE ASEGUREN EL SOPORTE EN EL EXPEDIENTE CONTRACTUAL.</t>
  </si>
  <si>
    <t>TOTAL NEGOCIACIONES CONJUNTAS CON CUMPLIMIENTO DE REQUISITOS SEGÚN LISTA DE CHEQUEO APLICADA VS TOTAL DE NEGOCIACIONES CONJUNTAS VERIFICADAS</t>
  </si>
  <si>
    <t>2.1.3.9</t>
  </si>
  <si>
    <t>CONTRATO NO. 04 DEL 2016, SUSCRITO CON LA FIRMA PHARMAEUROPEA DE COLOMBIA Y HOSPITAL OCCIDENTE DE KENNEDY, SE EVIDENCIÓ LA CARPETA DE CONTRATO INCOMPLETA Y DESORGANIZADA, NO HAY, NO SE EVIDENCIA ESTUDIOS DE MERCADO DE LA NEGOCIACIÓN CONJUNTA, LOS TÉRMINOS DE CONDICIONES NO ESTÁN FIRMADOS POR QUIEN LOS REALIZÓ, NO SE ANEXAN EVALUACIONES PARA ADJUDICACIÓN DE LA COMPRA ADJUNTA, NO HAY ADENDAS QUE JUSTIFIQUE EL NO CUMPLIMIENTO DEL CRONOGRAMA DEL PROCESO DE ADJUDICACIÓN</t>
  </si>
  <si>
    <t>MANTENER EL CUMPLIMIENTO DE LOS LINEAMIENTOS INTERNOS DE SELECCIÓN DEFINIDOS EN EL MANUAL DE CONTRATACIÓN EN TODAS SUS FASES SEGUN LA MODALIDAD DE SELECCIÓN QUE APLIQUE Y CONTEXTO INSTITUCIONAL, DEBIDAMENTE SOPORTADOS  FORMALIZAR MEDIANTE ADENDAS MODIFICACIONES AL CRONOGRAMA DEL PROCESO CONTRACTUAL.</t>
  </si>
  <si>
    <t>MODIFICACION DE CRONOGRAMA MEDIANTE ADENDA</t>
  </si>
  <si>
    <t>NUMERO DE ADENDAS QUE CUENTAN CON MODIFICACION EN EL CRONOGRAMA  CORRESPONDIENTE/NUMERO DE ADENDAS GENERADAS</t>
  </si>
  <si>
    <t>2.1.4.1</t>
  </si>
  <si>
    <t>Gestión Presupuestal</t>
  </si>
  <si>
    <t>HALLAZGO ADMINISTRATIVO POR INCREMENTO EN EL PRESUPUESTO DE GASTOS E INGRESOS SIN ACTO ADMINISTRATIVO DE LOS HOSPITALES DE KENNEDY Y DEL SUR.</t>
  </si>
  <si>
    <t>DE ACUERDO AL CUADRO 5, SE EVIDENCIA QUE EL HOSPITAL OCCIDENTE DE KENNEDY CON UN PRESUPUESTO DEFINITIVO A 19 DE ABRIL POR $197.015.441.153 FUE INCREMENTADO A $197.215.441.153 COMO PRESUPUESTO INICIAL EN LA SUBRED SUR OCCIDENTE, DE IGUAL MANERA SUCEDE CON EL HOSPITAL DEL SUR.</t>
  </si>
  <si>
    <t>ACTUALIZAR Y SOCIALIZAR LOS LINEAMIENTOS FRENTE AL MANEJO PRESUPUESTAL, DE ACUERDO A LA NORMATIVIDAD VIGENTE Y NECESIDADES INSTITUCIONALES.   ELABORAR LOS ACTOS ADMINISTRATIVOS INTERNOS, FRENTE A MODIFICACIONES DEL PRESUPUESTO.</t>
  </si>
  <si>
    <t>% ACTOS ADMINISTRATIVOS PRESUPUESTALES</t>
  </si>
  <si>
    <t>TOTAL DE ACTOS ADMINISTRATIVOS PRESUPUESTALES / TOTAL DE ACTOS ADMINISTRATIVOS DE LA SUBRED</t>
  </si>
  <si>
    <t>DIRECCIÓN FINANCIERA - PRESUPUESTO</t>
  </si>
  <si>
    <t>2.1.4.2</t>
  </si>
  <si>
    <t>HALLAZGO ADMINISTRATIVO POR INCREMENTO EN EL PRESUPUESTO DE GASTOS E INGRESOS SIN ACTO ADMINISTRATIVO DE LA SUBRED INTEGRADA DE SERVICIOS DE SALUD SUROCCIDENTE E.S.E.</t>
  </si>
  <si>
    <t>UNA VEZ REALIZADO EL ANÁLISIS DE LA INFORMACIÓN REPORTADA EN EL APLICATIVO SIVICOF DEL PRESUPUESTO DE RENTAS E INGRESOS Y DE GASTOS E INVERSIÓN, DE LOS HOSPITALES QUE CONFORMAN LA SUBRED SUR OCCIDENTE, FRENTE AL PRESUPUESTO APROBADO MEDIANTE RESOLUCIÓN 05 DEL 2016.</t>
  </si>
  <si>
    <t>IMPLEMENTAR PUNTOS DE CONTROL PRA LA REVISIÓN FRENTE A LA INFORMACIÓN REPORTADA DE PRESUPUESTO EN PLATAFORMA SIVICOF. CONSISTENTE CON EL PRESUPUESTO DE INGRESOS Y RENTAS, GASTOS E INVERSIÓN APROBADO POR EL CONFIS.  INCORPORAR EN LA MATRIZ DE RIESGOS DE GESTIÓN FINANCIERA EL PLAN DE ADMINISTRACIÓN DE RIESGOS ASOCIADOS A LA SITUACIÓN PRESENTADA, CON SU DEBIDO SEGUIMIENTO POR PARTE DEL AUTOCONTROL.</t>
  </si>
  <si>
    <t>CUMPLIMIENTO DE CARACTERÍSTICAS DE REPORTES PRESUPUESTALES EN SIVICOF</t>
  </si>
  <si>
    <t>REPORTES Y DOCUMENTOS PRESUPUESTALES SUBIDOS EN SIVICOF CON OPORTUNIDAD Y VERACIDAD / TOTAL DE REPORTES Y DOCUMENTOS PRESUPUESTALES SUBIDOS EN SIVICOF</t>
  </si>
  <si>
    <t>2.1.4.3</t>
  </si>
  <si>
    <t>HALLAZGO ADMINISTRATIVO POR MAL REGISTRO PRESUPUESTAL</t>
  </si>
  <si>
    <t>SE DETECTÓ DIFERENCIA EN LOS REGISTROS, DE LAS EJECUCIONES PRESUPUESTALES SUBIDAS AL APLICATIVO SIVICOF DE LA UNIDAD DE KENNEDY, TODA VEZ QUE EN EL MES DE ABRIL DEL 2016, EL RUBRO RÉGIMEN SUBSIDIADO VIGENCIA 2014, FUE REGISTRADO EN EL PRESUPUESTO DEFINITIVO, CON LA CIFRA DE $33.000.000.000, LA CUAL DIFIERE CON LA REGISTRADA EN EL MES DE MAYO DEL 2016 POR UN VALOR DE $0, PARA EL MISMO RUBRO, SIN EMBARGO ESTE VALOR DE $33.000.000.000 APARECE EN EL MES DE MAYO</t>
  </si>
  <si>
    <t>IMPLEMENTAR PUNTOS DE CONTROL PARA LA REVISIÓN FRENTE A LA INFORMACIÓN REPORTADA DE PRESUPUESTO EN PLATAFORMA SIVICOF. CONSISTENTE CON EL PRESUPUESTO DE INGRESOS Y RENTAS, GASTOS E INVERSIÓN APROBADO POR EL CONFIS.  INCORPORAR EN LA MATRIZ DE RIESGOS DE GESTIÓN FINANCIERA EL PLAN DE ADMINISTRACIÓN DE RIESGOS ASOCIADOS A LA SITUACIÓN PRESENTADA, CON SU DEBIDO SEGUIMIENTO POR PARTE DEL AUTOCONTROL.</t>
  </si>
  <si>
    <t>2.1.4.4</t>
  </si>
  <si>
    <t>HALLAZGO ADMINISTRATIVO POR CARTERA DEUDORES Y EDADES CON EL ESTIMATIVO DE LA EJECUCIÓN PRESUPUESTAL</t>
  </si>
  <si>
    <t>REVISADOS LOS SOPORTES DEL APLICATIVO SIVICOF, FORMATO ELECTRÓNICO CB-0117 DE CONTABILIDAD CARTERA POR DEUDORES Y EDADES A DICIEMBRE DE 2015 DE CADA UNO DE LOS HOSPITALES QUE CONFORMAN LA SUBRED SUR OCCIDENTE, SE PUDO ESTABLECER QUE EL TOTAL DE CUENTAS POR COBRAR ES DE $218.737.713.816.</t>
  </si>
  <si>
    <t>EFECTUAR LA GESTIÓN NECESARIA Y PERSUASIVA PARA LOGRAR LA RECUPERACIÓN DE LOS DINEROS, CON LOS DIFERENTES PAGADORES, GENERANDO ACUERDOS DE PAGO.  REALIZAR CONCILIACIONES CON LOS DIFERENTES PAGADORES, QUE PERMITAN REALIZAR LOS DIFERENTES AJUSTES DE LA CARTERA DE LA ENTIDAD  MANTENER EL SEGUIMIENTO A LA META DE RECAUDO DEFINIDA EN LA EJECUCIÓN PRESUPUESTAL DE INGRESOS PARA LA VIGENCIA 2017 PARA LAS CUENTAS POR COBRAR, IMPLEMENTANDO ACCIONES DE MEJORAMIENTO SEGUN RESULTADOS</t>
  </si>
  <si>
    <t>RECAUDO DE CUENTAS POR COBRAR</t>
  </si>
  <si>
    <t>TOTAL DE CUENTAS POR COBRAR RECAUDADAS DE OTRAS VIGENCIAS / TOTAL CUENTAS POR COBRAR DE VIGENCIAS ANTERIORES</t>
  </si>
  <si>
    <t>DIRECCIÓN FINANCIERA - CARTERA</t>
  </si>
  <si>
    <t>2.1.4.5</t>
  </si>
  <si>
    <t>OBSERVACIÓN ADMINISTRATIVA POR DESEQUILIBRIO PRESUPUESTAL</t>
  </si>
  <si>
    <t>OBSERVACIÓN ADMINISTRATIVA POR DESEQUILIBRIO PRESUPUESTAL SEGÚN EL ANÁLISIS EFECTUADO A LA RESPUESTA REMITIDA, SE ACEPTA LOS ARGUMENTOS PLANTEADOS Y SE RETIRA LA OBSERVACIÓN</t>
  </si>
  <si>
    <t>EL HALLAZGO ES LEVANTADO POR LA CONTRALORIA.</t>
  </si>
  <si>
    <t>NA</t>
  </si>
  <si>
    <t>2.1.4.6</t>
  </si>
  <si>
    <t>HALLAZGO ADMINISTRATIVO POR DIFERENCIA ENTRE VALORES REGISTRADOS EN LAS EJECUCIONES PRESUPUESTALES Y LA INFORMACIÓN REPORTADA</t>
  </si>
  <si>
    <t>CONFORME A LA INFORMACIÓN REPORTADA EN LA PLATAFORMA SIVICOF DE LAS EJECUCIONES PRESUPUESTALES DE LOS CINCO HOSPITALES Y/O UNIDADES A CORTE JULIO 31 DEL 2016, DEL RUBRO CONTRATACIÓN SERVICIOS ASISTENCIALES GENERALES, FRENTE A LA INFORMACIÓN REPORTADA POR LA SUBRED SUR OCCIDENTE A JULIO DEL 2016, DE ESTE MISMO RUBRO EN MENCIÓN, SE OBSERVA UNA DIFERENCIA EN LOS VALORES COMPROMETIDOS, DE $39.309.251.112, COMO SE PUEDE APRECIAR EN EL CUADRO 24.</t>
  </si>
  <si>
    <t>2.1.4.7</t>
  </si>
  <si>
    <t>HALLAZGO ADMINISTRATIVO POR INCUMPLIMIENTO DEL PAC</t>
  </si>
  <si>
    <t>LA SUBRED SUR OCCIDENTE EN LA VIGENCIA 2016, NO EJECUTÓ SATISFACTORIAMENTE LOS RECAUDOS Y PAGOS MENSUALES DE LA SUBRED, INCUMPLIENDO LAS METAS PRESUPUESTALES ESTABLECIDAS, EN ESPECIAL FRENTE A LO PROGRAMADO EN EL PAC PARA LA VIGENCIA, POR INNUMERABLES SITUACIONES, ENTRE ESTAS, LA DEBILIDAD EN EL RECAUDO Y EL AUMENTO DE LA CARTERA PROGRESIVA</t>
  </si>
  <si>
    <t>REALIZAR LOS AJUSTES Y/O MODIFICACIONES AL PLAN ANUAL DE CAJA, DE ACUERDO A LAS NECESIDADES INSTITUCIONALES.  MANTENER EL SEGUIMIENTO DE LA EJECUCIÓN DEL PAC DE INGRESOS, PARA DAR CUMPLIMIENTO A LAS OBLIGACIONES ADQUIRIDAS.</t>
  </si>
  <si>
    <t>EJECUCIÓN DEL PAC</t>
  </si>
  <si>
    <t>TOTAL INGRESOS RECIBIDOS / TOTAL INGRESOS PROGRAMADOS</t>
  </si>
  <si>
    <t>2.1.4.8</t>
  </si>
  <si>
    <t>HALLAZGO ADMINISTRATIVO POR DIFERENCIA EN COMPARATIVO DE CUENTAS POR PAGAR.</t>
  </si>
  <si>
    <t>COMO SE PUEDE OBSERVAR EN EL CUADRO ANTERIOR EXISTE DIFERENCIA ENTRE EL TOTAL DE LA CUENTA POR PAGAR A DICIEMBRE DE 2015 Y EL TOTAL DEL PRESUPUESTO DISPONIBLE EN LA EJECUCIÓN PRESUPUESTAL DE GASTOS E INVERSIÓN 2016 EN EL RUBRO CUENTA POR PAGAR. SITUACIÓN QUE INCUMPLE CON LO ESTIPULADO EN LOS LITERALES D Y E DEL ARTÍCULO 2 DE LA LEY 87 DE 1993.  FALTAN ACTOS ADMINISTRATIVOS QUE ANULEN O LIBEREN SALDOS DE LA CUENTA POR PAGAR RESULTADO DE LA LIQUIDACIÓN DE LOS CONTRATOS.</t>
  </si>
  <si>
    <t>ACTUALIZAR Y SOCIALIZAR LOS LINEAMIENTOS FRENTE AL MANEJO PRESUPUESTAL, DE ACUERDO A LA NORMATIVIDAD VIGENTE Y NECESIDADES INSTITUCIONALES.   ELABORAR LOS ACTOS ADMINISTRATIVOS INTERNOS, FRENTE A MODIFICACIONES DEL PRESUPUESTO, ANULACIÓN Y/O LIBERACIÓN DE SALDOS POR PAGAR O LIQUIDACIÓN DE CONTRATOS.</t>
  </si>
  <si>
    <t>2.1.4.9</t>
  </si>
  <si>
    <t>HALLAZGO ADMINISTRATIVO POR CUENTAS POR PAGAR DE VIGENCIAS ANTERIORES A 2013.</t>
  </si>
  <si>
    <t>POR PAGAR DE VIGENCIAS ANTERIORES A 2013. INCUMPLIENDO CON LO NORMADO EN LOS LITERALES A, C, D, E DEL ARTÍCULO 8 DEL DECRETO 714 DE 1996 EN CONCORDANCIA CON LOS LITERALES A, C, D Y F DEL ARTÍCULO 2 DE LA LEY 87 DE 1993. EVIDENCIÁNDOSE FALTA DE GESTIÓN EN LA DEPURACIÓN DE LOS SALDOS Y CONTRATOS SIN LIQUIDAR DE VIGENCIAS ANTERIORES A 2012.</t>
  </si>
  <si>
    <t>GESTIONAR EL ACTA DE LIQUIDACIÓN CON LA DIRECCIÓN DE CONTRATACIÓN, DE LOS CONTRATOS QUE PRESENTAN SALDO POR REINTEGRAR AL PRESUPUESTO, POR PARTE DEL SUPERVISOR.  INCORPORAR AL PRESUPUESTO LAS ACTAS DE LIQUIDACIÓN DE LOS SALDOS DE CUENTAS POR PAGAR A SER LIBERADOS.  LLEVAR EL SEGUIMIENTO Y CONTROL A LOS SALDOS DE LOS REGISTROS PRESUPUESTALES POR RUBRO, DESDE EL AREA DE PRESUPUESTO.</t>
  </si>
  <si>
    <t>CONTRATOS FINALIZADOS CON ACTA DE LIQUIDACIÓN</t>
  </si>
  <si>
    <t>NO. DE CONTRATOS FINALIZADOS QUE CUENTAN CON EL SOPORTE DE ACTA DE LIQUIDACIÓN / TOTAL DEL NO. DE CONTRATOS FINALIZADOS EN EL PERÍODO.</t>
  </si>
  <si>
    <t>DIRECCIÓN FINANCIERA - PRESUPUESTO Y DIRECCIÓN DE CONTRATACIÓN</t>
  </si>
  <si>
    <t>2.2.1.1</t>
  </si>
  <si>
    <t>Control de Resultados</t>
  </si>
  <si>
    <t>Planes, Programas y Proyectos</t>
  </si>
  <si>
    <t>HALLAZGO ADMINISTRATIVO CON PRESUNTA INCIDENCIA DISCIPLINARIA POR INCUMPLIMIENTO EN LOS TIEMPOS ASIGNADOS PARA LA ATENCIÓN EN MEDICINA ESPECIALIZADA</t>
  </si>
  <si>
    <t>LA SUBRED INTEGRADA DE SERVICIOS DE SALUD SUR OCCIDENTE E.S.E, PRESENTA UNA OPORTUNIDAD EN LA ASIGNACIÓN DE CITAS EN EL PERIODO DE JULIO A DICIEMBRE DE 2016 DE 13,19 DÍAS EN MEDICINA INTERNA, EN EL SERVICIO DE PEDIATRÍA DE 15,02 DÍAS Y EN GINECOLOGÍA 10,53 DÍAS, ESTO SOBREPASA LOS MÁXIMOS PERMITIDOS EN EL ARTICULO 124 DEL DECRETO 19 DE 2012 Y EL ARTÍCULO 1 DE LA RESOLUCIÓN 1552 DE 2013, REFERIDOS A CINCO (5) DÍAS COMO MÁXIMO PARA SERVICIOS ESPECIALIZADOS.</t>
  </si>
  <si>
    <t>REALIZAR ANÁLISIS DE LA PRODUCCIÓN FRENTE A LA DEMANDA DEL SERVICIO DE MEDICINA INTERNA (PEDIATRIA Y GINECOLOGIA) POR PUNTO DE ATENCIÓN, QUE INCLUYA INDICADOR DE OPORTUNIDAD POR SEDE, ASIGNACIÓN DE TALENTO HUMANO REQUERIDO, SEGUN RESULTADOS.</t>
  </si>
  <si>
    <t>OPORTUNIDAD EN LA ASIGNACIÓN DE CITAS MEDICAS DE ESPECIALIDADES (PEDIATRIA Y GINECOLOGIA)</t>
  </si>
  <si>
    <t>SUM. TOTAL DIAS TRANSCURRIDOS FECHA CALENDARIO CON LA FECHA DE LA CITA ATENCION AL PACIENTE/ NÚMERO TOTAL DE CONSULTAS MEDICAS ESPEC ASIGNADAS EN LA ENTIDAD.</t>
  </si>
  <si>
    <t>SUBGERENCIA DE SERVICIOS - DIRECCIÓN AMBULATORIOS</t>
  </si>
  <si>
    <t>2.2.1.2</t>
  </si>
  <si>
    <t>HALLAZGO ADMINISTRATIVO CON PRESUNTA INCIDENCIA DISCIPLINARIA LA INFORMACIÓN REMITIDA AL MINISTERIO DE SALUD Y PROTECCIÓN SOCIAL, RELACIONADA CON LOS REGISTROS DE HORA DE ATENCIÓN EN URGENCIAS Y ASIGNACIÓN DE CITAS MÉDICAS,  NO CORRESPONDE A LO ESTIPULADO EN LA NORMATIVIDAD VIGENTE.</t>
  </si>
  <si>
    <t>LA INFORMACIÓN REMITIDA AL MINISTERIO DE SALUD Y PROTECCIÓN SOCIAL, RELACIONADA CON LOS REGISTROS DE HORA DE ATENCIÓN EN URGENCIAS Y ASIGNACIÓN DE CITAS MÉDICAS, NO CORRESPONDE A LO ESTIPULADO EN LA NORMATIVIDAD VIGENTE.</t>
  </si>
  <si>
    <t>SOCIALIZAR EL MANUAL Y PROCEDIMIENTO DE TRIAGE A COLABORADORES QUE INTERVIENEN EN SU DESARROLLO (EQUIPO DE  SALUD DE URGENCIAS,  PERSONAL DE SEGURIDAD Y PRIMER CONTACTO). EFECTUAR ACOMPAÑAMIENTO Y ASISTENCIA TÉCNICA EN EL SERVICIO DE URGENCIAS AL PERSONAL DE TRIAGE POR PARTE DEL LÍDER DE URGENCIAS.</t>
  </si>
  <si>
    <t>TIEMPO PROMEDIO DE ESPERA TRIAGE II</t>
  </si>
  <si>
    <t>SUMATORIA DEL NÚMERO DE MINUTOS TRANSCURRIDOS  EN URGENCIAS / NÚMERO TOTAL DE PACIENTES CLASIFICADOS COMO TRIAGE 2, EN UN PERIODO DETERMINADO EN URGENCIAS</t>
  </si>
  <si>
    <t>SUBGERENCIA DE SERVICIOS - DIRECCIÓN DE URGENCIAS</t>
  </si>
  <si>
    <t>2.2.1.3</t>
  </si>
  <si>
    <t>HALLAZGO ADMINISTRATIVO CON PRESUNTA INCIDENCIA DISCIPLINARIA POR INCUMPLIMIENTO EN LOS TIEMPOS DE ATENCIÓN PARA TRIAGE II EN EL SERVICIO DE URGENCIAS.</t>
  </si>
  <si>
    <t>LA SUBRED INTEGRADA DE SERVICIOS DE ATENCIÓN EN SALUD SUR OCCIDENTE PRESENTA UN TOTAL DE TREINTA Y CINCO MIL CIENTO TREINTA Y TRES (35.133) ATENCIONES EN EL SERVICIO DE URGENCIAS TRIAGE II, PARA EL PERIODO DE JULIO A DICIEMBRE DE 2016, DE LAS CUALES DIECINUEVE MIL TRESCIENTOS CINCUENTA Y NUEVE (19.359) EQUIVALENTE AL 52.31%,</t>
  </si>
  <si>
    <t>2.2.1.4</t>
  </si>
  <si>
    <t>HALLAZGO ADMINISTRATIVO POR DEFICIENCIAS EN LA ATENCIÓN MÉDICA DADA EN LA UNIDAD DE PRESTACIÓN DE SERVICIOS DE SALUD –UPSS OCCIDENTE DE KENNEDY, POR LA UTILIZACIÓN DE ESPACIOS QUE NO CUENTAN CON LA RESPECTIVA HABILITACIÓN.</t>
  </si>
  <si>
    <t>LA UPSS OCCIDENTE DE KENNEDY CUENTA CON UNA SALA DE INGRESOS (DENOMINADA ASÍ POR LA UNIDAD), EN DONDE SE ATIENDEN 30 USUARIOS EN SILLAS RECLINABLES, NO OBSTANTE, ES DE ANOTAR QUE EN NINGUNA NORMA SE REFIERE A SALAS DE INGRESOS (VER REGISTRO FOTOGRÁFICO DE MAYO 10 DE 2017). IGUALMENTE, SE OBSERVÓ, HACINAMIENTO E INCUMPLIMIENTO DE LOS SEIS METROS REGLAMENTARIOS, ESTABLECIDOS EN EL ARTÍCULO 32, NUMERAL 2, RESOLUCIÓN 4445 DE 1996.</t>
  </si>
  <si>
    <t>CAPACITAR AL PERSONAL MÉDICO PARA MEJORAR LA RESOLUTIVIDAD DEL SERVICIO DE URGENCIAS . EFECTUAR SEGUIMIENTO Y EVALUACIÓN DE LA PERTINENCIA A LAS SOLICITUDES DE EXÁMENES DE APOYO DIAGNÓSTICO E INTERCONSULTAS EN EL SERVICIO DE URGENCIAS Y OPORTUNIDAD DE APOYO DIAGNÓSTICO.</t>
  </si>
  <si>
    <t>% OCUPACIÓN EN SALA DE OBSERVACIÓN DE URGENCIAS DE LA UPSS OCCIDENTE DE KENNEDY</t>
  </si>
  <si>
    <t>TOTAL DIAS CAMILLA OCUPADA EN SALA DE OBSERVACION URGENCIAS / TOTAL DIAS CAMILLA DISPONIBLE EN URGENCIAS</t>
  </si>
  <si>
    <t>2.2.2.1</t>
  </si>
  <si>
    <t>HALLAZGO ADMINISTRATIVO POR FALTA DE SEGUIMIENTO Y CONTROL DEL PLAN DE TRABAJO UNIFICADO DOCUMENTAL</t>
  </si>
  <si>
    <t>REVISADO EL PLAN DE TRABAJO UNIFICADO DOCUMENTAL, EL CUAL FORMA PARTE DEL MANUAL DEL SISTEMA INTEGRADO DE GESTIÓN DE LA SUBRED SUR OCCIDENTE, SE OBSERVÓ INCUMPLIMIENTO DEL 25,6% EQUIVALENTE A 92 ACTIVIDADES RELACIONADAS CON LOS PROCEDIMIENTOS ASISTENCIALES Y ADMINISTRATIVOS, SEGÚN LO ESTIPULADO EN LA HOJA DE RUTA.</t>
  </si>
  <si>
    <t>MANTENER ACTUALIZADO EL PLAN DE TRABAJO DOCUMENTAL INSTITUCIONAL CONCERTADO CON LOS LIDERES DE CADA PROCESO Y QUE INCLUYA LOS PROCEDIMEINTOS ASISTENCIALES Y ADMINISTRATIVOS.  REALIZAR SEGUIMIENTO AL PLAN DE TRABAJO DOCUMENTAL, INSTITUCIONAL DEFINIDO, CON REPORTE DE AVANCES A NIVEL INSTITUCIONAL.</t>
  </si>
  <si>
    <t>CUMPLIMIENTO DEL PLAN DE TRABAJO DOCUMENTAL</t>
  </si>
  <si>
    <t>TOAL DE ACCIONES CUMPLIDAS EN EL PLAN DE TRABAJO DOCUMENTAL INSTITUCIONAL / TOTAL DE ACCIONES PLANIFICADAS EN EL PLAN DOCUMENTAL INSTITUCIONAL</t>
  </si>
  <si>
    <t>CALIDAD</t>
  </si>
  <si>
    <t>2018-07-23</t>
  </si>
  <si>
    <t>2.2.2.2</t>
  </si>
  <si>
    <t>HALLAZGO ADMINISTRATIVO POR LA FALTA DE DOCUMENTOS QUE DEMUESTREN LA IDONEIDAD Y EXPERIENCIA DEL PERSONAL CONTRATADO.</t>
  </si>
  <si>
    <t>SE OBSERVARON INCONSISTENCIAS EN LA INFORMACIÓN DE LAS HOJAS DE VIDA DEL RECURSO HUMANO EN LAS TRES UNIDADES DE SERVICIOS DE SALUD, TAL COMO SE ILUSTRAN EN LOS SIGUIENTES CUADROS…" DE ACUERDO A LOS CUADROS ANTERIORES, SE EVIDENCIÓ QUE EL PERSONAL NO PRESENTA DE MANERA COMPLETA LOS REQUISITOS EXIGIDOS DE IDONEIDAD Y EXPERIENCIA PARA LA EJECUCIÓN DE LOS CONTRATOS NOS. 1140/2015, 1005/2015 Y 1124/2015.</t>
  </si>
  <si>
    <t>CUMPLIR CON LA APLICACIÓN DEL PROCEDIMIENTO DE  SELECCIÓN DE PERSONAL INSTITUCIONAL DEFINIDO   APLICAR LISTA DE CHEQUEO DE DOCUMENTACION POR ORDEN DE PRESTACIÓN DE SERVICIOS, QUE INCLUYA REVISION DE LOS REQUISITOS DEL PERFIL REQUERIDO SEGUN REQUERIMIENTO</t>
  </si>
  <si>
    <t>CUMPLIMIENTO DE LISTA DE CHEQUEO DE DOCUMENTACION OPS</t>
  </si>
  <si>
    <t>TOTAL DE COLABORADORES DE OPS QUE CUMPLEN CON DOCUMENTACION REQUERIDA SEGÚN PERFIL Y LISTA DE CHEQUEO APLICADA / TOTAL DE COLABORADORES DE OPS VERIFICADOS</t>
  </si>
  <si>
    <t>DIRECCIÓN DE TALENTO HUMANO</t>
  </si>
  <si>
    <t>2.2.2.3</t>
  </si>
  <si>
    <t>HALLAZGO ADMINISTRATIVO POR LA NO EXISTENCIA DE PUNTOS DE CONTROL EN LOS REGISTROS DE BITÁCORAS DE AMBULANCIAS.</t>
  </si>
  <si>
    <t>VERIFICADO EL CUMPLIMIENTO DE LA ATENCIÓN PREHOSPITALARIA APH DE LA VIGENCIA 2016 A LA SUBRED SUR OCCIDENTE, SE PUDO ESTABLECER QUE EL SERVICIO NO ES EFICAZ, POR CUANTO DE LAS 40.074, LLAMADAS REALIZADAS PARA LA PRESTACIÓN DEL SERVICIO, SOLO 22.337 FUERON REGISTRADAS EN LA DIRECCIÓN DE URGENCIAS Y EMERGENCIAS EN SALUD-DUES, CORRESPONDIENDO AL 55,73%; SITUACIÓN ORIGINADA, POR LA NO EXISTENCIA DE PUNTOS DE CONTROL EN LOS REGISTROS DE LAS BITÁCORAS,</t>
  </si>
  <si>
    <t>UNIFICAR  UN PROCEDIMIENTO QUE CONTEMPLE PUNTOS DE CONTROL ENTRE LOS DESPACHOS DE CRUE , LOS SERVICIOS PRESTADOS EFECTIVAMENTE Y LOS FACTURADOS.MEJORE LOS RESULTADOS OBTENIDOS, CON REGISTRO EN LAS BITACORAS DE CONTROL  SOCIALIZAR PROCEDIMIENTO DE ATENCIÓN APH QUE INCLUYE ACCIONES DE ARTICULACIÓN CON FACTURACIÓN Y CARTERA  REALIZAR SEGUIMIENTO AL CUMPLIMIENTO DEL PROCEDIMIENTO ESTABLECIDO, IMPLEMENTANDO ACCIONES DE MEJORA A LUGAR.</t>
  </si>
  <si>
    <t>LINEAMIENTOS DE APH ACTUALIZADOS</t>
  </si>
  <si>
    <t>LINEAMIENTOS DE APH DE LA SUBRED ACTUALIZADOS / TOTAL DE LINEAMIENTOS DE APH PROGRAMADOS PARA ACTUALIZAR</t>
  </si>
  <si>
    <t>2017-08-31</t>
  </si>
  <si>
    <t>2.2.2.4</t>
  </si>
  <si>
    <t>HALLAZGO ADMINISTRATIVO POR LA FALTA DE GESTIÓN EN EL RECAUDO DE FACTURACIÓN DEL SERVICIO DE ATENCIÓN PREHOSPITALARIA.</t>
  </si>
  <si>
    <t>EN EL SIGUIENTE CUADRO, SE EVIDENCIA QUE EL VALOR DE LO FACTURADO ES DE $ 1.416.653.740, EL TOTAL RECAUDADO FUE DE $479.741.966, LO QUE CORRESPONDE A UN 33,86% Y EL PENDIENTE POR RECAUDAR EQUIVALE A $936.911.774, QUE CORRESPONDE AL 66,14%, LO QUE REFLEJA FALTA DE GESTIÓN.</t>
  </si>
  <si>
    <t>IMPLEMENTAR ESTRATEGIAS EFECTIVAS PARA MEJORAR EL RECAUDO DE LA CARTERA,   REALIZAR LA CIRCULARIZACIÓN MENSUAL DE LA CARTERA A LOS DIFERENTES PAGADORES.  MANTENER EL SEGUIMIENTO  DE LOS GIROS HECHOS POR LOS DIFERENTES PAGADORES, ANALIZANDO RESULTADOS E IMPLEMENTANDO CORRECTIVOS A LUGAR</t>
  </si>
  <si>
    <t>RECAUDO DE CARTERA</t>
  </si>
  <si>
    <t>TOTAL RECAUDO CUENTAS POR COBRAR / TOTAL FACTURACIÓN RADICADA</t>
  </si>
  <si>
    <t>DIRECCIÓN FINANCIERA - FACTURACIÓN CARTERA Y GLOSAS</t>
  </si>
  <si>
    <t>2.2.2.5</t>
  </si>
  <si>
    <t>HALLAZGO ADMINISTRATIVO POR INCUMPLIMIENTO EN LA HOJA DE RUTA DE LA SUBRED INTEGRADA DE SERVICIOS DE SALUD SUR OCCIDENTE.</t>
  </si>
  <si>
    <t>LA SUBRED INTEGRADA DE SERVICIOS DE SALUD SUR OCCIDENTE ESE., EN CUANTO AL CUMPLIMIENTO DE LAS ACCIONES PROPUESTAS EN HOJA DE RUTA (APROBADA EN COMITÉ DIRECTIVO DEL 13 DE JUNIO DE 2016) PRESENTÓ UNA EJECUCIÓN DEL 47.55%, EQUIVALENTE A 29 ACTIVIDADES DE 61. SITUACIÓN QUE SE ORIGINÓ POR LA AUSENCIA DE GESTIÓN, SEGUIMIENTO Y CONTROL DE CADA UNA DE LAS ACTIVIDADES ESTABLECIDAS EN ESTA HOJA DE RUTA, TRANSGREDIENDO LOS LITERALES D), E) F) Y G) DEL ARTÍCULO 2 DE LA LEY 87 DE 1993.</t>
  </si>
  <si>
    <t>REVISAR Y AJUSTAR LOS PLANES OPERATIVOS ANUALES DE CADA PROCESO ARTICULANDO LAS ACCIONES DE HOJA DE RUTA QUE QUEDARON EN FASE DE DESARROLLO, SEGÚN CONTEXTO INSTITUCIONAL.  MONITOREAR CUMPLIMIENTO DE LOS PLANES OPERATIVOS ANUALES DE LA SUBRED DE MANERA TRIMESTRAL.</t>
  </si>
  <si>
    <t>CUMPLIMIENTO DE LOS PLANES OPERATIVOS ANUALES INSTITUCIONALES</t>
  </si>
  <si>
    <t>TOTAL DE ACCIONES CUMPLIDAS EN LOS PLANES OPERATIVOS ANUALES POR PROCESO / TOTAL DE ACCIONES PROGRAMADAS EN EL PLAN OPERATIVO ANUAL POR PROCESO</t>
  </si>
  <si>
    <t>DESARROLLO INSTITUCIONAL</t>
  </si>
  <si>
    <t>2.2.3.1</t>
  </si>
  <si>
    <t>HALLAZGO ADMINISTRATIVO POR INDEBIDA PLANEACIÓN, AUSENCIA DE VALORACIÓN ECONÓMICA  Y FALTA DE SEGUIMIENTO FINANCIERO A LOS CONTRATOS INTERADMINISTRATIVOS SUSCRITOS ENTRE EL FONDO FINANCIERO DISTRITAL DE SALUD - SECRETARIA DISTRITAL DE SALUD Y SUBRED INTEGRADA DE SERVICIOS DE SALUD SUR OCCIDENTE.</t>
  </si>
  <si>
    <t>AUSENCIA DE VALORACIÓN ECONÓMICA Y FALTA DE SEGUIMIENTO FINANCIERO A LOS CONTRATOS INTERADMINISTRATIVOS SUSCRITOS ENTRE EL FONDO FINANCIERO DISTRITAL DE SALUD - SECRETARIA DISTRITAL DE SALUD Y SUBRED INTEGRADA DE SERVICIOS DE SALUD SUR OCCIDENTE. EL CONTRATO PLAN DE INTERVENCIONES COLECTIVAS PIC 2013 TIENE UNA VIGENCIA DE 30 MESES, INICIA EN EL MES DE AGOSTO DE 2013 HASTA EL MES DE FEBRERO DE 2016 Y/O HASTA AGOTAR EXISTENCIAS POR LO QUE SE CONTINÚAN UTILIZANDO RECURSOS DE SUBEJECUCIÓN.</t>
  </si>
  <si>
    <t>REALIZAR ANÁLISIS DE EVALUACIÓN DE RESULTADOS DE LAS INTERVENCIONES REALIZADAS EN LOS PROGRAMAS DE SALUD PUBLICA  DEFINIR LOS INDICADORES DE SEGUIMIENTO QUE EVALUAN EL IMPACTO DE LAS ACCIONES DE SALUD PUBLICA  HACER SEGUIMIENTO PERIODICO A LOS INDICADORES DE IMPACTO DE LAS ACCIONES DE SALUD PUBLICA</t>
  </si>
  <si>
    <t>% DE INFORMES DE GESTION ANALIZADOS Y EVALUADOS ENTREGADOS DEL PIC</t>
  </si>
  <si>
    <t>N INFORMES DE GESTION ENTREGADOS DEL PIC / N INFORMES PROGRAMADOS PARA ENTREGA DEL PIC</t>
  </si>
  <si>
    <t>SUBGERENCIA DE SERVICIOS - DIRECCIÓN DEL RIESGO</t>
  </si>
  <si>
    <t>2017-08-09</t>
  </si>
  <si>
    <t>2.2.3.2</t>
  </si>
  <si>
    <t>HALLAZGO ADMINISTRATIVO POR ALTA EXIGENCIA Y ESPECIFICIDAD EN LOS PERFILES REQUERIDOS EN EL TALENTO HUMANO DEL PLAN DE INTERVENCIONES COLECTIVOS PIC, LO  QUE IMPIDE EL CUMPLIMIENTO DE LAS METAS DE LAS ACTIVIDADES, PARA DAR CUMPLIMIENTO A LOS PROYECTOS DE INVERSIÓN E INSUFICIENCIA DE RECURSOS LOGÍSTICOS PARA LA PRESTACIÓN DE SERVICIOS DEL PIC.</t>
  </si>
  <si>
    <t>POR ALTA EXIGENCIA Y ESPECIFICIDAD EN LOS PERFILES REQUERIDOS EN EL TALENTO HUMANO DEL PLAN DE INTERVENCIONES COLECTIVOS PIC, LO QUE IMPIDE EL CUMPLIMIENTO DE LAS METAS DE LAS ACTIVIDADES, PARA DAR CUMPLIMIENTO A LOS PROYECTOS DE INVERSIÓN E INSUFICIENCIA DE RECURSOS LOGÍSTICOS PARA LA PRESTACIÓN DE SERVICIOS DEL PIC. UNA DE LAS LIMITACIONES EN LA IMPLEMENTACIÓN DE LAS POLÍTICAS PÚBLICAS ES; NO CONTAR CON UN RECURSO HUMANO APROPIADO.</t>
  </si>
  <si>
    <t>IDENTIFICAR LAS NECESIDADES DE TALENTO HUMANO E INSUMOS REQUERIDOS PARA LA OPERACIÓN DEL PIC SEGÚN LINEAMIENTOS ESTABLECIDOS  REALIZAR LOS REQUERIMIENTOS DE TALENTO HUMANO E INSUMOS PARA EL PIC CON LAS ESPECIFICACIONES TECNICAS NECESARIAS   REALIZAR SEGUIMIENTO A LOS CONTRATOS DE TALENTO HUMANO E INSUMOS DE MANERA PERIODICA DEL PIC, IMPLEMENTANDO ACCIONES DE MEJORA A LUGAR.</t>
  </si>
  <si>
    <t>AJUSTE DE PERFIL DE COLABORADORES DEL PIC CONFORMEA LINEAMIENTOS</t>
  </si>
  <si>
    <t>N DE COLABORADORES DEL PIC QUE CUMPLEN CON EL PERFIL SEGÚN LINEAMIENTO / TOTAL DE COLABORADORES DEL PIC</t>
  </si>
  <si>
    <t>2.2.3.3</t>
  </si>
  <si>
    <t>HALLAZGO ADMINISTRATIVO POR INCUMPLIMIENTO EN LA COBERTURA DE VACUNACIÓN DE LOS BIOLÓGICOS TRAZADORES EN DESARROLLOS DEL PROGRAMA AMPLIADO DE INMUNIZACIONES PAI.</t>
  </si>
  <si>
    <t>POR INCUMPLIMIENTO EN LA COBERTURA DE VACUNACIÓN DE LOS BIOLÓGICOS TRAZADORES EN DESARROLLOS DEL PROGRAMA AMPLIADO DE INMUNIZACIONES PAI. ESTE ENTE DE CONTROL PUDO ESTABLECER DENTRO DE LAS ACTIVIDADES QUE HACEN PARTE DEL PROCESO DE GESTIÓN EN SALUD PÚBLICA, LA AUSENCIA DE ANÁLISIS, SEGUIMIENTO Y CONTROL DE LAS ACTIVIDADES, EVIDENCIADO PARA EL PROGRAMA AMPLIADO DE INMUNIZACIONES EN LA FALTA DE: ANÁLISIS DEL NUMERADOR Y DENOMINADOR, LA CALIDAD DE LOS INDICADORES DE COBERTURAS DE VACUNACIÓN</t>
  </si>
  <si>
    <t>CONCERTAR CON SDS LAS METAS A SIGNADAS A CADA UNA DE LAS LOCALIDADES DE LA SUBRED TENIENDO EN CUENTA POBLACIÓN DE RESIDENCIA Y NO DE OFERTA INSTITUCIONAL.  CONSOLIDAR DE MANERA MENSUAL LAS COBERTURAS DE VACUNACIÓN, CON REALIZACIÓN DE TABLERO DE CONTROL QUE PERMITA EVALUACIÓN DEL PROGRAMA  HACER SEGUIMIENTO A TABLERO DE CONTROL DE COBERTURAS EN LAS INSTITUCIONES PRESTADORAS DE SERVICIO DE VACUNACIÓN.  SOLICITAR A SDS FECHAS DE MONITOREOS RÁPIDOS DE COBERTURAS A REALIZAR DE MANERA ANUAL.</t>
  </si>
  <si>
    <t>COBERTURA DE VACUNACIÓN</t>
  </si>
  <si>
    <t>TOTAL DE POBLACIÓN VACUNADA / TOTAL DE POBLACIÓN META * 100</t>
  </si>
  <si>
    <t>2.2.3.4</t>
  </si>
  <si>
    <t>HALLAZGO ADMINISTRATIVO CON PRESUNTA INCIDENCIA DISCIPLINARIA, POR  LA INEXISTENCIA DE CONFIABILIDAD EN LOS DATOS, INDEBIDA PLANEACIÓN E INCUMPLIMIENTO DE NORMATIVIDAD VIGENTE PARA LA EJECUCIÓN DEL COMPONENTE DE VIGILANCIA SANITARIA Y AMBIENTAL</t>
  </si>
  <si>
    <t>POR LA INEXISTENCIA DE CONFIABILIDAD EN LOS DATOS, INDEBIDA PLANEACIÓN E INCUMPLIMIENTO DE NORMATIVIDAD VIGENTE PARA LA EJECUCIÓN DEL COMPONENTE DE VIGILANCIA SANITARIA Y AMBIENTAL. EN LA TABLA (NÚMERO DE VISITAS REALIZADAS A ESTABLECIMIENTOS ABIERTOS AL PÚBLICO EN LAS LOCALIDADES PERTENECIENTES A LA SUB RED SUR OCCIDENTE. AÑO 2016.</t>
  </si>
  <si>
    <t>ESTANDARIZAR LOS INDICADORES RELACIONADOS A VIGILANCIA SANITARIA, AMBIENTAL Y DE LA MATRIZ 7523 CON SUS DOCUMENTOS DE SOPORTE ASOCIADOS (INFORMES) CON CUMPLIMIENTO DE REQUISITOS REGULATORIOS Y LINEAMIENTOS CORRESPONDIENTES. REALIZAR SEGUIMIENTO AL ADECUADO DILIGENCIAMIENTO DE LOS INDICADORES DEL COMPONENTE DE VIGILANCIA AMBIENTAL ESTABLECIDOS, CON REGISTRO EN INFORME ANUAL, IMPLEMENTANDO AJUSTE A LUGAR SEGUN RESULTADOS, NOTIFICANDO AL ENTE DE CONTROL CORRESPONDIENTE.</t>
  </si>
  <si>
    <t>% CONCORDANCIA INFORME ANUAL CON GESTIÓN</t>
  </si>
  <si>
    <t>DATOS SOLICITADOS EN INFORME ANUAL  ACORDES A INFORMES DE GESTIÓN/DATOS SOLICITADOS INFORME ANUAL X100</t>
  </si>
  <si>
    <t>2.2.3.5</t>
  </si>
  <si>
    <t>HALLAZGO ADMINISTRATIVO POR INCUMPLIMIENTO EN LA EJECUCIÓN DE LAS METAS ESTABLECIDAS PARA EL COMPONENTE TERRITORIOS SALUDABLES</t>
  </si>
  <si>
    <t>POR INCUMPLIMIENTO EN LA EJECUCIÓN DE LAS METAS ESTABLECIDAS PARA EL COMPONENTE TERRITORIOS SALUDABLES. PARA TENER ACCESO Y DERECHO A DISFRUTAR DE LAS ESTRATEGIAS DEL PROGRAMA DE TERRITORIOS SALUDABLES Y PODER ACCEDER A LOS SERVICIOS EXTRAMURALES, SE DEBÍA ESTAR CARACTERIZADOS, SIENDO ESTA YA UNA BARRERA DE ACCESO, SUMADO A QUE MUCHAS DE LAS FAMILIAS CARACTERIZADAS TAMPOCO PODÍAN ACCEDER AL SERVICIO DE SALUD PORQUE NO CONTABAN CON PUERTA DE ENTRADA CON LOS HOSPITALES.</t>
  </si>
  <si>
    <t>REALIZAR REVISIÓN DE LOS LINEAMIENTOS DE SALUD PUBLICA PARA DEFINIR ALCANCE Y COBERTURAS, COMO INSUMO PARA SELECCIONAR LAS FAMILIAS A ABORDAR DE ACUERDO A CRITERIOS DE PRIORIZACION.   IMPLEMENTAR LAS ACCIONES DE TRANSFORMACION FAMILIAR EN LAS FAMILIAS OBJETO DE ATENCION DESDE SALUD PUBLICA PARA EL COMPONENTE VIVIENDA.   REALIZAR CONSOLIDACIÓN DE INFORMACIÓN DE ACCIONES IMPLEMENTADAS Y COBERTURA DE POBLACIÓN A PARTIR DE LAS ACCIONES CONTRATADAS POR LA SUBRED SUROCCIDENTE EN EL PSPIC</t>
  </si>
  <si>
    <t>ABORDAJE DE FAMILIAS EN EL COMPONENTE DE TERRITORIO SALUDABLES</t>
  </si>
  <si>
    <t>Nº DE FAMILIAS ABORDADAS EN EL COMPONENTE DE TERRITORIOS SALUDABLES / Nº DE FAMILIAS IDENTIFICADAS PARA ABORDAJE EN TERRITORIOS SALUDABLES</t>
  </si>
  <si>
    <t>2.2.3.6</t>
  </si>
  <si>
    <t>HALLAZGO ADMINISTRATIVO POR DISMINUCIÓN EN LA COBERTURA DE LA PRESTACIÓN DE LOS SERVICIOS DE SALUD DE PROMOCIÓN, PREVENCION HABITANTE DE CALLE</t>
  </si>
  <si>
    <t>POR DISMINUCIÓN EN LA COBERTURA DE LA PRESTACIÓN DE LOS SERVICIOS DE SALUD DE PROMOCIÓN, PREVENCIÓN HABITANTE DE CALLE. AL ANALIZAR LO OBSERVADO Y ENTREGADO POR EL PROCESO QUE CUBRE A LAS PERSONAS HABITANTES DE CALLE, SE HACE EVIDENTE QUE EL OBJETIVO HABITANTE DE CALLE...</t>
  </si>
  <si>
    <t>REALIZAR REVISIÓN DE LOS LINEAMIENTOS VIGENTES FRENTE A POBLACIÓN HABITANTE DE CALLE, COMO INSUMO PARA DEFINIR OBJETIVO Y ALCANCE A NIVEL INSTITUCIONAL DE ACCIONES DE PROMOCION Y PREVENCIÓN EN SALUD DE ESTA POBLACION. IMPLEMENTAR EN LOS DIFERENTES ESPACIOS Y PROCESOS TRANSVERSALES LAS ACCIONES FORMULADAS A NIVEL INTERNO ACORDES CON LOS LINEAMIENTOS DISTRITALES Y ALCANCE INSTITUCIONAL PARA EL ABORDAJE Y COBERTURA DE LA POBLACIÓN HABITANTE DE CALLE IDENTIFICADA EN LA SUBRED</t>
  </si>
  <si>
    <t>% POBLACIÓN HABITANTE DE CALLE ABORDADA</t>
  </si>
  <si>
    <t>POBLACIÓN HABITANTE DE CALLE CUBIERTA DESDE LAS ACCIONES DEL PSPIC/POBLACIÓN PROPUESTA A ABORDAR EN LOS LINEAMIENTOS DISTRITALES DEL PSPIC</t>
  </si>
  <si>
    <t>2.2.3.7</t>
  </si>
  <si>
    <t>HALLAZGO ADMINISTRATIVO CON PRESUNTA INCIDENCIA DISCIPLINARIA POR INDEBIDA PLANEACIÓN, AUSENCIA DE ANÁLISIS, SUPERVISIÓN, PARA EL COMPONENTE DE SALUD PÚBLICA.</t>
  </si>
  <si>
    <t>POR INDEBIDA PLANEACIÓN, AUSENCIA DE ANÁLISIS, SUPERVISIÓN, PARA EL COMPONENTE DE SALUD PÚBLICA. ES UNO DE LOS PROCESOS QUE GENERA UN GRAN NÚMERO DE DATOS ESTADÍSTICOS VALIOSOS EN LA TOMA DE DECISIONES, CON RESPECTO AL CONOCIMIENTO DE LOS PROCESOS DE SALUD- ENFERMEDAD, AL MOMENTO DE PRIORIZAR LAS POLÍTICAS PÚBLICAS...</t>
  </si>
  <si>
    <t>REALIZAR SEGUIMIENTO AL CUMPLIMENTO DEL PLAN DE ACCION DE SALUD PUBLICA.  REALIZAR SEGUIMIENTO A LOS INDICADORES DE GESTION DEL PIC EN LAS FRECUENCIAS ESTABLECIDAS, ANALIZANDO RESULTADOS, IMPLEMENTANDO LAS ACCIONES DE MEJORA A LUGAR.  EMITIR UN INFORME DE GESTIÓN, CONSOLIDADO DE LAS ACCIONES Y RESULTADOS DEL PIC DE LA SUBRED.</t>
  </si>
  <si>
    <t>% CUMPLIMIENTO DE INDICADORES ANALIZADOS DE PIC</t>
  </si>
  <si>
    <t>N INDICADORES ANALIZADOS DEL PIC / N INDICADORES REQUERIDOS DEL PIC</t>
  </si>
  <si>
    <t>2.2.4.1</t>
  </si>
  <si>
    <t>HALLAZGO ADMINISTRATIVO POR INCUMPLIMIENTO EN LA EJECUCIÓN DE LAS OBRAS ESTABLECIDAS</t>
  </si>
  <si>
    <t>POR INCUMPLIMIENTO EN LA EJECUCIÓN DE LAS OBRAS ESTABLECIDAS. DE LAS DIECINUEVE (19) OBRAS PROYECTADAS, PARA LAS CUATRO LOCALIDADES QUE CONFORMAN LA SUB RED INTEGRADA DE SERVICIOS DE SALUD SUR OCCIDENTE, SE DIO CUMPLIMIENTO EN UN 15.79%, CORRESPONDIENTE A CUMPLIMIENTOS PARCIALES EN LA DOTACIÓN Y ADECUACIÓN DEL HOSPITAL BOSA II NIVEL, PERO NO SE DIO CUMPLIMIENTO A LO REFERENTE A INFRAESTRUCTURA, Y AL HOSPITAL TINTAL, EL CUAL NO SE ENCUENTRA EN FUNCIONAMIENTO TOTAL.</t>
  </si>
  <si>
    <t>REALIZAR SEGUIMIENTO A LA EJECUCIÓN DE LOS CRONOGRAMAS DE LOS PROYECTOS DE INFRAESTRUCTURA, POR PARTE DEL SUPERVISOR DEL CONTRATO A CARGO DE LA SUBRED.  FORTALECER MEDIANTE CAPACITACIÓN A LOS SUPERVISORES DE LOS CONTRATOS DE OBRAS DE INFRAESTRUCTURA Y DOTACIÓN.</t>
  </si>
  <si>
    <t>CUMPLIMIENTO DE LOS CRONOGRAMAS DE LOS PROYECTOS VIABILIZADOS Y FINANCIADOS INSCRITOS EN PLAN BIENAL</t>
  </si>
  <si>
    <t>NO. DE ACCIONES DE LOS CRONOGRAMAS DE LOS PROYECTOS CON EJECUCIÓN/ NO. ACCIONES DE LOS CRONOGRAMAS DE LOS PROYECTOS VIABILIZADOS Y FINANCIADOS INSCRITOS EN PBIS</t>
  </si>
  <si>
    <t>2.3.1.1</t>
  </si>
  <si>
    <t>Control Financiero</t>
  </si>
  <si>
    <t>Estados Contables</t>
  </si>
  <si>
    <t>HALLAZGO ADMINISTRATIVO CON PRESUNTA INCIDENCIA FISCAL EN CUANTÍA DE $1.410.024.972.28 Y POSIBLE INCIDENCIA DISCIPLINARIA, POR PÉRDIDA DEL PODER ADQUISITIVO DEL DINERO DEJADO EN CUENTAS DE AHORRO DURANTE LA VIGENCIA 2016.</t>
  </si>
  <si>
    <t>DURANTE LA VIGENCIA 2016, LAS UNIDADES DE PRESTACIÓN DE SERVICIOS DE SALUD DE KENNEDY, FONTIBÓN, BOSA, PABLO VI DE BOSA Y FONTIBÓN QUE CONFORMAN LA SUBRED INTEGRADA DE SERVICIOS DE SALUD SUR OCCIDENTE E.S.E13., MANTUVIERON EN SUS CUENTAS DE AHORRO UN NIVEL ELEVADO DE RECURSOS MONETARIOS (EN EL PERIODO DE ENERO A JULIO 31 DE 2016).</t>
  </si>
  <si>
    <t>CONSULTAR CON EL ENTE TERRITORIAL (SDS) Y SECRETARIA DE HACIENDA,  LAS ALTERNATIVAS DE INVERSION FFINANCIERA, FRENTE A LOS CONTRATOS O CONVENIOS FIRMADOS POR LA PRESTACIÓN DEL SERVICIO  REALIZAR LA APERTURA DE INVERSIONES FINANCIERASS SEGÚN LOS APROBADO TANTO POR SECRETARIA DE HACIENDA COMO POR SECRETARIA DISTRITAL DE SALUD  REGISTRAR EN LOS ESTADOS FINANCIEROS LOS RENDIMIENTOS GENERADOS POR CONCEPTO DE INVERSIONES FINANCIERAS</t>
  </si>
  <si>
    <t>REGISTRO DE RENDIMIENTOS FINANCIEROS EN ESTADOS FINANCIEROS</t>
  </si>
  <si>
    <t>TOTAL  DE RENDIMIENTOS FINANCIEROS RECAUDOS REGISTRADOS MENSUALMENTE EN LOS ESTADOS FINANCIEROS / TOTAL DE RENDIMIENTOS FINANCIEROS RECUADADOS</t>
  </si>
  <si>
    <t>DIRECCIÓN FINANCIERA - TESORERÍA</t>
  </si>
  <si>
    <t>2.3.1.2</t>
  </si>
  <si>
    <t>HALLAZGO ADMINISTRATIVO POR CUANTO EL VALOR ESTIMADO DE LA PROVISIÓN PARA DEUDORES NO FUE EL PRODUCTO DE UNA EVALUACIÓN TÉCNICA.</t>
  </si>
  <si>
    <t>POR CUANTO EL VALOR ESTIMADO DE LA PROVISIÓN PARA DEUDORES NO FUE EL PRODUCTO DE UNA EVALUACIÓN TÉCNICA</t>
  </si>
  <si>
    <t>NO SE GENERAN ACCIONES DE MEJORA PARA LA PROVISIÓN DE LA CARTERA, YA QUE ESTE CONCEPTO CON LA IMPLEMENTACIÓN DE LA RESOLUCIÓN 414 DE 2014 DE LA CGN DESAPARECE Y SE DEBE GENERAR EL DETERIORO DE LA CARTERA DE ACUERDO A LA POLITICA CONTABLE DURANTE EL PERIODO 2017.</t>
  </si>
  <si>
    <t>% DETERIOR DE LA CARTERA</t>
  </si>
  <si>
    <t>VALOR DEL DETERIORO DE CARTERA / TOTAL CARTERA SERVICIOS DE SALUD</t>
  </si>
  <si>
    <t>DIRECCIÓN FINANCIERA - CONTABILIDAD Y CARTERA</t>
  </si>
  <si>
    <t>2.3.1.3</t>
  </si>
  <si>
    <t>HALLAZGO ADMINISTRATIVO POR DIFERENCIA DE SALDOS DE $241.829.749 EN EL RUBRO PASIVOS EN DEPURACIÓN.</t>
  </si>
  <si>
    <t>POR DIFERENCIA DE SALDOS DE $241.829.749 EN EL RUBRO PASIVOS EN DEPURACIÓN. AL REVISAR LOS SALDOS DE CUATRO (4) PARTIDAS DE PASIVOS EN DEPURACIÓN QUE ASCENDIERON A LA SUMA DE $156.360.112, SEGÚN LIBROS AUXILIARES Y LA REVELACIÓN CON EL LIBRO MAYOR EL VALOR CORRESPONDE A $398.189.861, POR LO CUAL SE ESTABLECE UNA DIFERENCIA DE $241.829.749, HECHO DERIVADO FALTA DE SEGUIMIENTO Y CONTROL DE LA ACTIVIDAD PRINCIPAL DE REGISTRO.</t>
  </si>
  <si>
    <t>INCLUIR LAS CUENTAS POR PAGAR EN EL PLAN DE DEPURACIÓN CONTABLE.  ADELANTAR LAS ACCIONES ESPECIFICAS PARA LA DEPURACIÓN DE LAS CUENTAS POR PAGAR.  LEVANTAMIENTO DE INVENTARIO DOCUMENTAL , CIRCULARIZACIÓN DE TERCEROS.  CONCILIACION DE SALDOS ENTRE CONTABILIDAD Y CUENTAS POR PAGAR.  CONCILIAR CON EL TERCERO, EL CONDEPTO JURÍDICO Y PRESENTACIÓN DEL INFORME AL COMITE DE SOSTENIBILIDAD.</t>
  </si>
  <si>
    <t>% SALDOS DEPURADOS</t>
  </si>
  <si>
    <t>SALDOS SIN DIFERENCIA ENTRE CONTABILIDAD Y CUENTAS POR PAGAR / TOTAL CUENTAS POR PAGAR</t>
  </si>
  <si>
    <t>DIRECCIÓN FINANCIERA - CONTABILIDAD Y CUENTAS POR PAGAR</t>
  </si>
  <si>
    <t>2.3.1.4</t>
  </si>
  <si>
    <t>HALLAZGO ADMINISTRATIVO POR SALDOS INACTIVOS EN EL RUBRO OTROS ACREEDORES.</t>
  </si>
  <si>
    <t>POR SALDOS INACTIVOS EN EL RUBRO OTROS ACREEDORES. EN LA SUBCUENTA OTROS ACREEDORES SE DESTACA LOS CONVENIOS QUE SE ENCUENTRAN CON SALDOS INACTIVOS Y CORRESPONDEN A CONTRATACIÓN FIRMADA DESDE VIGENCIAS 1998, LOS CUALES ALCANZAN CIFRAS POR VALOR DE $4.357.248.472...</t>
  </si>
  <si>
    <t>INCLUIR LAS CUENTA DE ACREEDORES EN EL PLAN DE DEPURACIÓN CONTABLE.  ADELANTAR LAS ACCIONES ESPECIFICAS PARA LA DEPURACIÓN DE LAS CUENTAS POR PAGAR.  LEVANTAMIENTO DE INVENTARIO DOCUMENTAL , CIRCULARIZACIÓN DE TERCEROS.  CONCILIACION DE SALDOS ENTRE CONTABILIDAD Y CUENTAS POR PAGAR.  CONCILIAR CON EL TERCERO, EL CONDEPTO JURÍDICO Y PRESENTACIÓN DEL INFORME AL COMITE DE SOSTENIBILIDAD.</t>
  </si>
  <si>
    <t>2.3.1.5</t>
  </si>
  <si>
    <t>HALLAZGO ADMINISTRATIVO POR SOBREESTIMACIÓN EN LAS SUBCUENTAS DE LOS RECURSOS RECIBIDOS EN ADMINISTRACIÓN.</t>
  </si>
  <si>
    <t>POR SOBREESTIMACIÓN EN LAS SUBCUENTAS DE LOS RECURSOS RECIBIDOS EN ADMINISTRACIÓN. EN LA SUBCUENTA RECURSOS RECIBIDOS EN ADMINISTRACIÓN SE DESTACA REGISTROS DE ANTICIPOS A CONVENIOS PROVENIENTES DE LAS UNIDADES KENNEDY, PABLO VI BOSA, BOSA Y FONTIBÓN DESDE VIGENCIAS 2005 LOS CUALES ALCANZAN CIFRAS POR VALOR DE $23.766.114.866 SOBREESTIMANDO EL GRUPO, HECHO DERIVADO DE FALTA DE ACTUACIONES EN LA GESTIÓN ADMINISTRATIVA, FALENCIAS EN EL SEGUIMIENTO Y CONTROL.</t>
  </si>
  <si>
    <t>INCLUIR EN EL PLAN DE DEPURACIÓN CONTABLE INSTITUCIONAL LOS RECURSOS RECIBIDOS EN ADMINISTRACIÓN.  ELABORAR BASE DE DATOS CON LOS CONVENIOS DE LOS RECURSOS RECIBIDOS EN ADMINISTRACIÓN.  REALIZAR CONCILIACIÓN INTERNA DE SALDOS ENTRE CONTABILIDAD, TESORERIA Y DESARROLLO INSTITUCIONAL.</t>
  </si>
  <si>
    <t>% RECURSOS RECIBIDOS EN ADMINISTRACIÓN</t>
  </si>
  <si>
    <t>VALOR SALDOS CONVENIOS DEPURADOS / TOTAL CONVENIOS RECIBIDOS EN ADMINISTRACIÓN</t>
  </si>
  <si>
    <t>DIRECCIÓN FINANCIERA, CONTABILIDAD, CUENTAS POR PAGAR, TESORERIA Y DESARROLLO INSTITUCIONAL</t>
  </si>
  <si>
    <t>2.3.1.6</t>
  </si>
  <si>
    <t>HALLAZGO ADMINISTRATIVO POR DIFERENCIAS EN LOS SALDOS DE ACTIVOS Y PASIVOS FRENTE A LA INFORMACIÓN REPORTADA EN EL SIVICOF</t>
  </si>
  <si>
    <t>POR DIFERENCIAS EN LOS SALDOS DE ACTIVOS Y PASIVOS FRENTE A LA INFORMACIÓN REPORTADA EN EL SIVICOF. AL VERIFICAR LA CONSISTENCIA Y CONFIABILIDAD DE LA INFORMACIÓN CONTABLE PRESENTADA POR LA SUBRED UNIDAD INTEGRADA DE SALUD SUR OCCIDENTE E.S.E. A DICIEMBRE 31 DE 2016, SE OBSERVARON DIFERENCIAS DE -$4.174.960.267.53 Y DE -$25.174.210.595.63, PERTENECIENTES A LAS CUENTAS 140920 POS-EPS-FACT. RADICAD Y 140921 POSS-EPS CAPIT. RADIC. – EVE.FACT. RADIC.</t>
  </si>
  <si>
    <t>REPORTAR LOS SALDOS DE CUENTAS POR COBRAR Y CUENTAS POR PAGAR A 31 DE DICIEMBRE DE 2017, CONCILIADOS CON CONTABILIDAD.</t>
  </si>
  <si>
    <t>% DE CONCILIACIÓN</t>
  </si>
  <si>
    <t>VALOR CONCILAIDO ENTRE CONTABILIDAD Y CUENTAS POR COBRAR Y/O CUENTAS POR PAGAR / TOTAL CUENTAS POR COBRAR Y/O CUENTAS POR PAGAR</t>
  </si>
  <si>
    <t>DIRECCIÓN FINANCIERA  CONTABILIDAD, CUENTAS POR PAGAR Y CARTERA</t>
  </si>
  <si>
    <t>2.3.1.7</t>
  </si>
  <si>
    <t>HALLAZGO ADMINISTRATIVO POR CUANTO SE EVIDENCIÓ QUE LA INFORMACIÓN CONTABLE PRESENTADA EN EL LIBRO MAYOR Y BALANCES DE LA SUBRED SUR OCCIDENTE E.S.E. NO CUMPLE CON LAS NORMAS TÉCNICAS RELATIVAS A LIBROS DE CONTABILIDAD.</t>
  </si>
  <si>
    <t>POR CUANTO SE EVIDENCIÓ QUE LA INFORMACIÓN CONTABLE PRESENTADA EN EL LIBRO MAYOR Y BALANCES DE LA SUBRED SUR OCCIDENTE E.S.E. NO CUMPLE CON LAS NORMAS TÉCNICAS RELATIVAS A LIBROS DE CONTABILIDAD. EL LIBRO MAYOR Y BALANCES DE LA SUBRED INTEGRADA DE SERVICIOS DE SALUD SUR OCCIDENTE E.S.E., EL CUAL SE DIO APERTURA EL 16 DE SEPTIEMBRE DE 2016.</t>
  </si>
  <si>
    <t>AJUSTAR EN ELSISTEMA DE INFORMACIÓN EL PROCESO CONTABLE, LA INFORMACIÓN DE LOS LIBROS OFICIALES DE ACUERDO A LO SEÑALADO EN EL RÉGIMEN DE CONTABILIDAD PÚBLICA.</t>
  </si>
  <si>
    <t>LIBROS OFICIALES DE ACUERDO A NORMAS CONTABLES</t>
  </si>
  <si>
    <t>LIBROS OFICIALES DE ACUERDO A NORMAS CONTABLES / TOTAL LIBROS OFICIALES</t>
  </si>
  <si>
    <t>DIRECCIÓN FINANCIERA - CONTABILIDAD</t>
  </si>
  <si>
    <t>2020-05-28</t>
  </si>
  <si>
    <t>3.1.1.1</t>
  </si>
  <si>
    <t>HALLAZGO ADMINISTRATIVO, POR REGISTRO INCOMPLETO Y/O INCONSISTENTE EN LA MEDICIÓN DE ALGUNOS INDICADORES DEL PDI/POA VIGENCIA 2019 EN EL SISTEMA DE INFORMACIÓN ALMERA</t>
  </si>
  <si>
    <t>HALLAZGO ADMINISTRATIVO, POR REGISTRO INCOMPLETO Y/O INCONSISTENTE EN LA MEDICIÓN DE ALGUNOS INDICADORES DEL PDI/POA VIGENCIA 2019 EN EL SISTEMA DE INFORMACIÓN ALMERA.</t>
  </si>
  <si>
    <t>AVANZAR EN LA IMPLEMENTACIÓN DE LAS FUNCIONES DEL MÓDULO DE PLAN OPERATIVO ANUAL POR PROCESO Y CUADRO DE MANDO A TRAVÉS DEL MÓDOLO EN EL APLICATIVO ALMERA</t>
  </si>
  <si>
    <t>SEGUIMIENTO A LOS PLANES OPERATIVOS DE ACUERDO AL CRONOGRAMA ESTABLECIDO PARA LA VIGENCIA 2020</t>
  </si>
  <si>
    <t>(PLANES OPERATIVOS CON SEGUIMIENTO EN EL APLICATIVO ALMERA / PLANES OPERATIVOS APROBADOS DE LA SUBRED)*100</t>
  </si>
  <si>
    <t>OFICINA ASESORA DE DESARROLLO INSTITUCIONAL</t>
  </si>
  <si>
    <t>2020-06-15</t>
  </si>
  <si>
    <t>2021-05-28</t>
  </si>
  <si>
    <t>FORTALECER LA CAPACITACIÓN A LOS USUARIOS FINALES DEL PLAN OPERATIVO ANUAL POR PROCESO  Y CUADRO DE MANDO, SOBRE LAS FUNCIONES DEL MÓDULO</t>
  </si>
  <si>
    <t>USUARIOS FINALES CAPACITADOS</t>
  </si>
  <si>
    <t>(USUARIOS FINALES CAPACITADOS DE CADA PROCESO/ PROCESOS DE LA SUBRED)*100</t>
  </si>
  <si>
    <t>3.1.1.2</t>
  </si>
  <si>
    <t>HALLAZGO ADMINISTRATIVO, POR DEBILIDADES EN EL MANEJO DE LA INFORMACIÓN Y LOS REGISTROS DE LAS ACTIVIDADES REALIZADAS EN EL MARCO DE LA POLÍTICA PÚBLICA PARA EL ENVEJECIMIENTO Y LA VEJEZ.</t>
  </si>
  <si>
    <t>DILIGENCIAMIENTO DE TABLERO DE CONTROL  DONDE SE IDENTIFIQUEN  INCONSISTENCIAS RELACIONADAS CON EL MANEJO DE ARCHIVOS  E INCONGRUECIAS EN LA CONSOLIDACIÓN DE LA INFORMACIÓN  EN: VISITAS REALIZADAS A HOGARES CON INTEGRANTE ADULTO MAYOR, INVESTIGACIONES DE CAMPO REALIZADAS POR VIGILANCIA EN SALUD PUBLICA Y POBLACION A LA QUE SE ENTREGO REGISTROS DE LOCALIZACION Y CARACTERIZACIÓN DE PERSONAS EN CONDICION DE DISCAPACIDAD - RLCPCD</t>
  </si>
  <si>
    <t>%  DE CONCORDANCIA EN LA  INFORMACION  GENERADA  DESDE  VIVIENDA, SALUD MENTAL Y  DISCAPACIDAD</t>
  </si>
  <si>
    <t>NO. REGISTROS  CON CALIDAD   /TOTAL DE REGISTROS  *100</t>
  </si>
  <si>
    <t>ESPACIO VIVIENDA - GESTION DEL RIESGO Y VSP SIVIM Y VSP DISCAPACIDAD</t>
  </si>
  <si>
    <t>REALIZACIÓN DE AJUSTES DE ACUERDO A LOS HALLAZGOS IDENTIFICADOS EN LOS TABLEROS DE CONTROL</t>
  </si>
  <si>
    <t>%  DE AJUSTES DE  LA  INFORMACION  GENERADA  DESDE  VIVIENDA, SALUD MENTAL Y  DISCAPACIDAD</t>
  </si>
  <si>
    <t>NO. DE REGISTROS AJUSTADOS   / TOTAL DE REGISTROS *100</t>
  </si>
  <si>
    <t>2024-12-04</t>
  </si>
  <si>
    <t>3.1.2.1</t>
  </si>
  <si>
    <t>AUDITORÍA FINANCIERA Y DE GESTIÓN</t>
  </si>
  <si>
    <t>HALLAZGO ADMINISTRATIVO POR REPORTES INEXACTOS Y OMISIÓN DE LO ESTABLECIDO EN LA CIRCULAR EXTERNA 001 DEL 26/01/2024, DE LA CONTRALORÍA DE BOGOTÁ EN LA RENDICIÓN DE LA CUENTA EN EL SISTEMA DE VIGILANCIA Y CONTROL FISCAL - SIVICOF</t>
  </si>
  <si>
    <t>AUSENCIA DE LINEAMIENTOS INSTITUCIONALES PARA LA ELABORACIÓN DEL DOCUMENTO DE BALANCE SOCIAL</t>
  </si>
  <si>
    <t>ELABORAR E IMPLEMENTAR UNA GUÍA INSTITUCIONAL QUE ORIENTE LA ELABORACIÓN DEL DOCUMENTO DE BALANCE SOCIAL TENIENDO EN CUENTA EL CUMPLIMIENTO DE LOS LINEAMIENTOS DE LAS CIRCULARES EXPEDIDAS POR LA CONTRALORÍA DE BOGOTÁ.</t>
  </si>
  <si>
    <t>ADHERENCIA A LA GUÍA DE ELABORACIÓN DOCUMENTO BALANCE SOCIAL</t>
  </si>
  <si>
    <t>(NÚMERO DE CRITERIOS QUE CUMPLE EL DOCUMENTO/ TOTAL DE CRITERIOS DEFINIDOS EN EL DOCUMENTO) * 100%</t>
  </si>
  <si>
    <t>DIRECCIÓN DE GESTION DEL RIESGO.</t>
  </si>
  <si>
    <t>2024-12-18</t>
  </si>
  <si>
    <t>2025-06-30</t>
  </si>
  <si>
    <t>ABIERTA</t>
  </si>
  <si>
    <t>DIFERENCIAS EN LA CANTIDAD PRESENTADA EN EL DERECHO DE PETICIÓN DE INTERÉS PARTICULAR Y EL DERECHO DE PETICIÓN DE INFORMACIÓN RESPECTO A LA BASE DE DATOS APORTADA POR LA SUBRED SUR OCCIDENTE E.S.E</t>
  </si>
  <si>
    <t>ACTUALIZAR EL PROCEDIMIENTO RECEPCIÓN, TRÁMITE Y RESPUESTA A REQUERIMIENTOS CIUDADANOS, CÓDIGO 03-01-PR-0001 INCLUYENDO UN PUNTO DE CONTROL RELACIONADO CON LA VERIFICACIÓN DE LA CONSISTENCIA DE LA INFORMACIÓN QUE SE EMITE DESDE LA SUBRED; SOCIALIZAR LA ACTUALIZACIÓN Y MEDIR EL CONOCIMIENTO AL PROCEDIMIENTO.</t>
  </si>
  <si>
    <t>PORCENTAJE DE ADHERENCIA AL PROCEDIMIENTO RECEPCIÓN, TRÁMITE Y RESPUESTA A REQUERIMIENTOS CIUDADANOS</t>
  </si>
  <si>
    <t>(NÚMERO DE CRITERIOS EVALUADOS QUE CUMPLEN MAYOR O IGUAL AL 90%/ TOTAL DE CRITERIOS EVALUADOS) * 100%</t>
  </si>
  <si>
    <t>OFICINA DE PARTICIPACIÓN Y SERVICIO AL CIUDADANO</t>
  </si>
  <si>
    <t>Plan de mejoramiento</t>
  </si>
  <si>
    <t>HALLAZGO ADMINISTRATIVO CON PRESUNTA INCIDENCIA DISCIPLINARIA POR OMISIÓN EN LA LIQUIDACIÓN DE LOS CONTRATOS.</t>
  </si>
  <si>
    <t>HALLAZGO ADMINISTRATIVO POR OMISION EN LA LIQUIDACION DE LOS  CONTRATOS, POR NO CUMPLIRSE LOS TERMINOS DE LIQUIDACION ESTABLECIDO EN LOS CONTRATOS Y AL DEJAR AL TIEMPO MAXIMO LEGAL DE DOS AÑOS  NO DEMUESTRA UNA  GESTION EFICIENTE Y EFICAZ  EN EL MANEJO DE LOS RECURSOS PUBLICOS, POR LA NECESIDAD DE LIBERAR SALDOS Y  QUE PERMITE ESTABLECER LAS ACREENCIAS  PENDIENTES  A FAVOR O EN CONTRA DE CADA UNO.</t>
  </si>
  <si>
    <t>REALIZARLALIQUIDACIÓNALOSCONTRATOS000,00DE,09DE0,0DE0,00DE0,DE0,DE0,SODE0</t>
  </si>
  <si>
    <t>LIQUIDACIONDECONTRATOS</t>
  </si>
  <si>
    <t>NÚMERODECONTRATOSLIQUIDADOS/NÚMERODECONTRATOSALIQUIDAR(008-2017,0016DE217,039DE2017,052DE2017,00111DE2017,138DE2017,143DE2017,SO3881DE2017)*100</t>
  </si>
  <si>
    <t>DIRECCIONDECONTRATACION</t>
  </si>
  <si>
    <t>2018-08-01</t>
  </si>
  <si>
    <t>2018-12-31</t>
  </si>
  <si>
    <t>3.1.2.2</t>
  </si>
  <si>
    <t>HALLAZGO ADMINISTRATIVO CON PRESUNTA INCIDENCIA DISCIPLINARIA POR LA FALTA DE APROBACIÓN DE PÓLIZAS Y AUSENCIA DE LA PÓLIZA DE RESPONSABILIDAD CIVIL EXTRACONTRACTUAL.</t>
  </si>
  <si>
    <t>HALLAZGO ADMINISTRATIVOS CON PRESUNTA INCIDENCIA DICIPLINARIA POR LA FALTA DE APROBACION  DE POLIZAS Y AUSENCIA  DE LA POLIZA  DE RESPONSABILIDAD CIVIL EXTRACONTACTUAL.</t>
  </si>
  <si>
    <t>ESTABLECERCOMOPUNTODECONTROLELDILIGENCIAMIENTODELFORMULARIODESECOPIIRELACIONADOCONELREQUERIMIENTODEPOLIZASESTABLECIDASDESDELOSESTUDIOSPREVIOSYENELCONTRATO.</t>
  </si>
  <si>
    <t>LISTADECHEQUEODEPOLIZAS</t>
  </si>
  <si>
    <t>NUMERODEFORMULARIOSDEREQUERIMIENTODEPOLIZASDILIGENCIADOS/NUMEROCONTRATOSDEBIENESYSERVICIOSCELEBRADOS*100</t>
  </si>
  <si>
    <t>3.1.2.3</t>
  </si>
  <si>
    <t>HALLAZGO ADMINISTRATIVO POR FALENCIAS EN LOS ESTUDIOS DE MERCADO REALIZADOS POR LA ENTIDAD.</t>
  </si>
  <si>
    <t>HALLAZGO ADMINISTRATIVO  POR  FALENCIAS  EN  LOS  ESTUDIOS  DE  MERCADO  REALIZADOS, POR FALTA DE ANALISIS DE VARIABLES DE UN BIEN O SERVICIO.</t>
  </si>
  <si>
    <t>IMPLEMENTARMETODOLOGÍAPARAREALIZARESTUDIOSDEMERCADO</t>
  </si>
  <si>
    <t>METODOLOGÍADEESTUDIOSDEMERCADOIMPLEMENTADA</t>
  </si>
  <si>
    <t>NUMERODEESTUDIOSDEMERCADOREALIZADOSBAJOLAMETODOLOGIA/TOTALDEREQUERIMIENTOSPUBLICADOS*100</t>
  </si>
  <si>
    <t>3.1.2.4</t>
  </si>
  <si>
    <t>HALLAZGO ADMINISTRATIVO POR LA REALIZACIÓN DE MODIFICACIONES, PRÓRROGAS Y ADICIONES CON JUSTIFICACIÓN INSUFICIENTE TÉCNICAMENTE.</t>
  </si>
  <si>
    <t>HALLAZGO ADMINISTRATIVO POR LA REALIZACION DE MODIFICACIONES, PRORROGAS Y ADICIONES CON JUSTIFICACION INSUFICIENTE TECNICAMENTE.</t>
  </si>
  <si>
    <t>REVISARYACTUALIZARFORMATODESOLICIUDDEMODIFICACIONES,ADICIONESYPRORROGASACONTRATOS.CAPACITARALOSSUPERVISORESPARALAREALIZACIONDEJUSTIFICACIONESALASMODIFICACIONES,ADICIONESYPRORROGAS.</t>
  </si>
  <si>
    <t>CAPACITACIONSUPERVISORES</t>
  </si>
  <si>
    <t>NUMERODESUPERVISORESCAPACITADOSENLASJUSTIFICACIONESDEMODIFICACIONESCONTRACTUALES/NUMERODESUPERVISORESDESIGNADOS*100</t>
  </si>
  <si>
    <t>3.1.2.5</t>
  </si>
  <si>
    <t>HALLAZGO  ADMINISTRATIVO CON PRESUNTA INCIDENCIA DISCIPLINARIA POR INCUMPLIMIENTO EN LOS TIEMPOS ASIGNADOS PARA LA ATENCIÓN EN MEDICINA ESPECIALIZADA DE PEDIATRÍA, GINECOLOGÍA Y MEDICINA INTERNA COMO LO ESTABLECE EL ARTÍCULO 1° DE LA RESOLUCIÓN 1552 DE 2013.</t>
  </si>
  <si>
    <t>INCUMPLIMIENTO EN LOS TIEMPOS ASIGNADOS PARA LA ATENCIÓN EN MEDICINA ESPECIALIZADA DE PEDIATRÍA, GINECOLOGÍA Y MEDICINA INTERNA COMO LO ESTABLECE EL ARTÍCULO 1° DE LA RESOLUCIÓN 1552 DE 2013.</t>
  </si>
  <si>
    <t>ASIGNARLASCITASDECONSULTAESPECIALIZADADEGINECOLOGÍA,PEDIATRÍAYMEDICINAINTERNAPARALAUNIDADCONLAQUECUENTEMEJOROPORTUNIDADAMPLIARLAOFERTADELACONSULTAAESPECIALIZADADEGINECOLOGÍA,PEDIATRÍAYMEDICINAINTERNADELASUBREDSUROCCIDENTE,APARTIRDELFORTALECIMIENTODELOSCAPS(CENTROSDEATENCIÓNPRIORITARIA).REALIZARSEGUIMIENTOPERIODICOALAOPORTUNIDADENLAASIGNACIÓNDECONSULTASESPECIALIZADASDEGINECOLOGÍA,PEDIATRÍAYMEDICINA</t>
  </si>
  <si>
    <t>OPORTUNIDADENLAASIGNACIÓNDECITASDEGINECOLOGÍA,</t>
  </si>
  <si>
    <t>SUMATORIADELADIFERENCIADELOSDÍASCALENDARIOENTRELAFECHAENLAQUESEASIGNÓLACITADE1AVEZYLAFECHAENLACUALELUSUARIOLASOLICITÓ/NO.TOTALDECITASDEPRIMERAVEZASIGNADAS</t>
  </si>
  <si>
    <t>DIRECCIÓNDESERVICIOSAMBULATORIOS</t>
  </si>
  <si>
    <t>2018-07-01</t>
  </si>
  <si>
    <t>2019-07-01</t>
  </si>
  <si>
    <t>AMPLIARLAOFERTADELACONSULTAAESPECIALIZADADEGINECOLOGÍA,PEDIATRÍAYMEDICINAINTERNADELASUBREDSUROCCIDENTE,APARTIRDELFORTALECIMIENTODELOSCAPS(CENTROSDEATENCIÓNPRIORITARIA).</t>
  </si>
  <si>
    <t>OPORTUNIDADENLAASIGNACIÓNDECITASDEMEDICINAINTERNA</t>
  </si>
  <si>
    <t>REALIZARSEGUIMIENTOPERIODICOALAOPORTUNIDADENLAASIGNACIÓNDECONSULTASESPECIALIZADASDEGINECOLOGÍA,PEDIATRÍAYMEDICINA</t>
  </si>
  <si>
    <t>OPORTUNIDADENLAASIGNACIÓNDECITADEPEDIATRÍA</t>
  </si>
  <si>
    <t>3.1.2.6</t>
  </si>
  <si>
    <t>HALLAZGO ADMINISTRATIVO POR INADECUADO MANEJO DE LA INFORMACIÓN EN LOS REPORTES DE PACIENTES CLASIFICADOS EN TRIAGE II. LA INFORMACIÓN ENTREGADA NO ES CONFIABLE DEBIDO A QUE ENTRE LA HORA DE ATENCIÓN Y LA HORA DE SALIDA HAN TRANSCURRIDO CERO (0) MINUTOS</t>
  </si>
  <si>
    <t>VERIFICARMEDIANTEUNAMUESTRALACONSISTENCIADELOSDATOSGENERADOSDESDELAATENCIÓNDEPACIENTESCLASIFICADOSCOMOTRIAGEII.VALIDARLACAPTURADELOSTIEMPOSADMINISTRATIVOSYDELOSDATOSMANUALESPORPARTEDELLIDERDELAUNIDADDESERVICIOSYELREFERENTEDEGERENCIADELAINFORMACIÓN.REALIZARSEGUIMIENTOALACAPTURAYMEDICIÓNDELOSTIEMPOSADMINISTRATIVOSYALMANEJODELAINFORMACIÓNMANUALQUESEGENERADURANTELAATENCIONDETRIAGEII</t>
  </si>
  <si>
    <t>PORCENTAJEDESEGUIMIENTOALAGENERACIONDELDATO</t>
  </si>
  <si>
    <t>TOTALDEUNIDADESALASQUESEREALIZAELSEGUIMIENTOMENSUAL/TOTALDEUNIDADESAREPORTAR*100</t>
  </si>
  <si>
    <t>DESARROLLOINSTITUCIONAL   LÍDERESDELASUNIDADESDESERVICIOS</t>
  </si>
  <si>
    <t>2018-07-30</t>
  </si>
  <si>
    <t>2019-06-30</t>
  </si>
  <si>
    <t>VALIDARLACAPTURADELOSTIEMPOSADMINISTRATIVOSYDELOSDATOSMANUALESPORPARTEDELLIDERDELAUNIDADDESERVICIOSYELREFERENTEDEGERENCIADELAINFORMACIÓN.</t>
  </si>
  <si>
    <t>REALIZARSEGUIMIENTOALACAPTURAYMEDICIÓNDELOSTIEMPOSADMINISTRATIVOSYALMANEJODELAINFORMACIÓNMANUALQUESEGENERADURANTELAATENCIONDETRIAGEII</t>
  </si>
  <si>
    <t>3.1.2.7</t>
  </si>
  <si>
    <t>HALLAZGO ADMINISTRATIVO CON PRESUNTA INCIDENCIA DISCIPLINARIA POR INCUMPLIMIENTO EN LOS TIEMPOS ESTIPULADOS PARA LA ATENCIÓN DE PACIENTES CLASIFICADOS EN TRIAGE II, DETERMINADOS EN EL NUMERAL 5.2 DEL ARTÍCULO 5 DE LA RESOLUCIÓN 5596 DE 2015</t>
  </si>
  <si>
    <t>SOCIALIZARNUEVAMENTEELPROCEDIMIENTODEURGENCIAS,ENFATIZANDOENELCUMPLIMIENTODETIEMPOSPARALAATENCIÓNDELTRIAGEII.SENSIBILIZARENSALASDEESPERAALOSUSUARIOSSOBRELOSTIEMPOSDEATENCIÓNYBUENMANEJODELOSSERVICIOSDEURGENCIAS.REALIZARMONITOREOALAADHERENCIAALPROCEDIMIENTODELTRIAGE.REALIZARSEGUIMIENTOMENSUALALCUMPLIMIENTODELOSTIEMPOSDURANTELAATENCIÓNDELTRIAGEII.</t>
  </si>
  <si>
    <t>OPORTUNIDADTIEMPOSDEESPERAPARALAATENCIÓNDEPACIENTESCLASIFICADOSTRIAGEII</t>
  </si>
  <si>
    <t>SUMADEL#DEMINUTOSTRANSCURRIDOSENTRELAATENCIÒNTRIAGEIIYELMOMENTOENELCUALESATENDIDOELPACIENTEENCONSULTA/TOTALDEUSARIOSCLASIFICADOSTRIAGEIIATENDIDOSENCONSULTADEURGENCIA</t>
  </si>
  <si>
    <t>DIRECCIÓNDEURGENCIAS.</t>
  </si>
  <si>
    <t>SENSIBILIZARENSALASDEESPERAALOSUSUARIOSSOBRELOSTIEMPOSDEATENCIÓNYBUENMANEJODELOSSERVICIOSDEURGENCIAS.</t>
  </si>
  <si>
    <t>REALIZARMONITOREOALAADHERENCIAALPROCEDIMIENTODELTRIAGE.</t>
  </si>
  <si>
    <t>REALIZARSEGUIMIENTOMENSUALALCUMPLIMIENTODELOSTIEMPOSDURANTELAATENCIÓNDELTRIAGEII.</t>
  </si>
  <si>
    <t>3.1.2.8</t>
  </si>
  <si>
    <t>HALLAZGO ADMINISTRATIVO POR FALTA DE GESTIÓN EN EL RECAUDO DE FACTURACIÓN DE APH.</t>
  </si>
  <si>
    <t>HALLAZGO ADMINISTRATIVO POR FALTA DE GESTIÒN EN LE RECAUDO DE FACTURACIÒN DE APH.  SE DEBÌA RECAUDAR AL CIERRE DE LA VIGENCIA DE $936,911,774, QUE ERA EL SALDO PENDIENTE POR DICHO CONCEPTO, EVIDENCIANDO QUE A LAS ARCAS DE LA SUBRED TAN SOLO INGRESARON $99,215,577, DE LA MISMA MANERA, REPROTAN GLOSAS DEFINITIVAS POR VALOR DE $6,250,561, GLOSAS PARCIALES POR VALOR DE $124,318,378, HECHO DERIVADO DE LA FALTA DE GESTIÒN, MECANISMOS DE SEGUIMIENTO Y MONITOREO, SITUACIÒN QUE AFECTA NEGATIVAMENTE LOS R</t>
  </si>
  <si>
    <t>CIRCULARIZARALGRUPODEERPQUEADEUDACARTERAPORAPHEXIGIENDOPAGOINMEDIATOYSOLICITARCITASDECONCILIACIONCONTABLEYDEGLOSAS</t>
  </si>
  <si>
    <t>RECAUDARENTREEL30%YEL50%LACARTERAAPH</t>
  </si>
  <si>
    <t>VALORRECAUDADOCARTERAAPH/TOTALDECARTERAAPHARECAUDAR*100</t>
  </si>
  <si>
    <t>DIRECCIONFINANCIERA(FACTURACION-CARTERA-GLOSAS)</t>
  </si>
  <si>
    <t>ACTUALIZARMENSUALMENTEESTADOSDECUENTADELASENTIDADESDEDUORAS.</t>
  </si>
  <si>
    <t>PRODUCTODELASCONCILIACIONESDECARTERA,ADELANTARLASACCIONESDECOBROCOACTIVOSEGÚNCORRESPONDA.</t>
  </si>
  <si>
    <t>3.1.3.1</t>
  </si>
  <si>
    <t>HALLAZGO ADMINISTRATIVO CON INCIDENCIA FISCAL EN CUANTÍA DE $23.454.934 Y PRESUNTA DISCIPLINARIA POR MAYORES VALORES PAGADOS DENTRO DEL CONTRATO DE PRESTACIÓN DE SERVICIOS NO. SO-4267 DE 2017.</t>
  </si>
  <si>
    <t>HALLAZGO ADMINISTRATIVO CON INCIDENCIA FISCAL EN CUANTÌA DE $23,454,934 Y PRESUNTA INCIDENCIA DISCIPLINARIA POR MAYORES VALORES PAGADOS DENTRO DEL CONTRATO DE PRESTACIÒN DE SERVICIOS NO. SO-4267 DE 2017.</t>
  </si>
  <si>
    <t>SOLICITARALÁREADETESORERÍADESCONTARELVALORDE$0CORRESPONDIENTEALINCREMENTOAUTORIZADOENELSERVICIODEASEO.</t>
  </si>
  <si>
    <t>CONTRATOLIQUIDADO</t>
  </si>
  <si>
    <t>SUPERVISORDELCONTRATO</t>
  </si>
  <si>
    <t>EMITIRCONCEPTOPORPARTEDELAOFICINAJURÍDICASOBRELAPERTINENCIADELRECONOCIMIENTODELPAGO,PREVIASOLICITUDDELSUPERVISOR</t>
  </si>
  <si>
    <t>LIQUIDARELCONTRATOSODE0</t>
  </si>
  <si>
    <t>2019-12-13</t>
  </si>
  <si>
    <t>HALLAZGO ADMINISTRATIVO CON PRESUNTA INCIDENCIA DISCIPLINARIA POR INCUMPLIMIENTO DEL DEBER DE PUBLICAR LOS DOCUMENTOS DE LA ACTIVIDAD CONTRACTUAL A TRAVÉS DEL SISTEMA ELECTRÓNICO DE CONTRATACIÓN PÚBLICA – SECOP</t>
  </si>
  <si>
    <t>SOCILIAR MANUAL DE CONTRATACIÓN DE LA SUBRED AL EQUIPO DE TRABAJO DEL PROCESO DE GESTIÓN CONTRACTUAL Y A LOS SUPERVISORES DE CONTRATO</t>
  </si>
  <si>
    <t>COBERTURA DE SOCIALIZACIÓN DEL MANUAL DE CONTRATACIÓN</t>
  </si>
  <si>
    <t>(NÚMERO DE COLABORADORES A LOS QUE SE LES SOCIALIZA EL MANUAL DE CONTRATACIÓN / NÚMERO DE COLABORADORES PROGRAMADOS)*100</t>
  </si>
  <si>
    <t>DIRECCIÓN DE CONTRATACIÓN</t>
  </si>
  <si>
    <t>2020-01-01</t>
  </si>
  <si>
    <t>2020-12-16</t>
  </si>
  <si>
    <t>CUMPLIDA INEFECTIVA</t>
  </si>
  <si>
    <t>PUBLICAR LA EJECUCIÓN DE LOS PROCESOS CONTRACTUALES NÚMERO: 3920-2017, 4270-2017, 4274-2017 Y 021-2017 EN LA PLATAFORMA SECOP I</t>
  </si>
  <si>
    <t>PORCENTAJE DE EJECUCIONES CONTRACTUALES PUBLICADAS EN SECOP</t>
  </si>
  <si>
    <t>(NÚMERO DE PUBLICACIONES DE EJECUCIÓN CONTRACTUALES REALIZADAS  DE LOS CONTRATOS OBJETOS DE LA OBSERVACIÓN/ NO. TOTAL DE CONTRATOS OBJETO DE OBSERVACIÓN)*100</t>
  </si>
  <si>
    <t>VERIFICAR LA PUBLICACIÓN DEL CONTRATO 3912-2018</t>
  </si>
  <si>
    <t>VERIFICACIÓN DE LA PUBLICACIÓN</t>
  </si>
  <si>
    <t>PUBLICACIÓN VERIFICADA</t>
  </si>
  <si>
    <t>PUBLICAR LA ETAPA PRECONTRACTUAL DE LA CONTRATACIÓN DE PRESTACIÓN DE SERVICIOS ADMINISTRATIVOS Y ASISTENCIALES.</t>
  </si>
  <si>
    <t>PORCENTAJE DE PUBLICACIÓN PROCESO PRECONTRACTUAL OPS</t>
  </si>
  <si>
    <t>(NÚMERO DE  PROCESOS DE SELECCIÓN REALIZADOS/  NÚMERO TOTAL DE PROCESOS PRECONTRACTUALES PUBLICADOS) *100</t>
  </si>
  <si>
    <t>DIRECCIÓN DE GESTIÓN DEL TALENTO HUMANO</t>
  </si>
  <si>
    <t>HALLAZGO ADMINISTRATIVO, CON INCIDENCIA FISCAL EN CUANTÍA DE $42.334.082, Y PRESUNTA INCIDENCIA DISCIPLINARIA, POR MAYORES VALORES PAGADOS DENTRO DEL CONTRATO NO. 2759-2019, POR NO TENER EN CUENTA PARA LOS PAGOS LA TABLA DE HONORARIOS ESTABLECIDA POR LA SUBRED INTEGRADA DE SERVICIOS DE SALUD SUR OCCIDENTE E.S.E., MEDIANTE LA RESOLUCIÓN NO. 0036 DEL 18 DE ENERO DE 2019</t>
  </si>
  <si>
    <t>HALLAZGO ADMINISTRATIVO CON INCIDENCIA FISCAL EN CUANTÍA DE $42’334.082, Y PRESUNTA INCIDENCIA DISCIPLINARIA, POR MAYORES VALORES PAGADOS DENTRO DEL CONTRATO NO. 2759-2019, POR NO TENER EN CUENTA PARA LOS PAGOS LA TABLA DE HONORARIOS ESTABLECIDA POR LA SUBRED INTEGRADA DE SERVICIOS DE SALUD SUR OCCIDENTE E.S.E., MEDIANTE LA RESOLUCIÓN NO. 0036 DEL 18 DE ENERO DE 2019.</t>
  </si>
  <si>
    <t>REALIZAR ESTUDIO DE HONORARIOS DE ACUERDO A LAS CONDICIONES DEL MERCADO DE ESPECIALISTA EN LA CIUDAD BOGOTA.</t>
  </si>
  <si>
    <t>ESTUDIO DE HONORARIOS</t>
  </si>
  <si>
    <t>(NO. DE ESTUDIOS REALIZADOS/NO. TOTAL DE ESTUDIOS REQUERIDOS)*100</t>
  </si>
  <si>
    <t>SUBGERENCIA DE PRESTACIÓN DE SERVICIOS</t>
  </si>
  <si>
    <t>OBSERVACIÓN ADMINISTRATIVA, CON INCIDENCIA FISCAL EN CUANTÍA DE $42.334.082, Y PRESUNTA INCIDENCIA DISCIPLINARIA, POR MAYORES VALORES PAGADOS DENTRO DEL CONTRATO NO. 2759-2019, POR NO TENER EN CUENTA PARA LOS PAGOS LA TABLA DE HONORARIOS ESTABLECIDA POR LA SUBRED INTEGRADA DE SERVICIOS DE SALUD SUR OCCIDENTE E.S.E., MEDIANTE LA RESOLUCIÓN NO. 0036 DEL 18 DE ENERO DE 2019.</t>
  </si>
  <si>
    <t>ACLARAR TABLA DE HONORARIOS ESTABLECIDA POR LA SUBRED INTEGRADA DE SERVICIOS DE SALUD SUR OCCIDENTE E.S.E FRENTE A LAS EXCEPCIONES ENCONTRADAS EN LA AUDITORIA.</t>
  </si>
  <si>
    <t>TABLA DE HONORARIOS</t>
  </si>
  <si>
    <t>(NO. ACLARACIONES REALIZADAS/ NO. TOTAL DE ACLARACIONES REQUERIDAS)*100</t>
  </si>
  <si>
    <t>2021-06-23</t>
  </si>
  <si>
    <t>HALLAZGO ADMINISTRATIVO POR INCONSISTENCIA EN LAS FECHAS DE LOS CONSIDERANDOS DE LAS PRÓRROGAS Y ADICIONES DE LOS CONTRATOS NÚMEROS 34-2020, 54-2020, 4010-2020, 4295-2020, 4296-2020, 5408-2020, SUSCRITOS POR LA SUBRED.</t>
  </si>
  <si>
    <t>HALLAZGO ADMINISTRATIVO POR INCONSISTENCIA EN LAS FECHAS DE LOS CONSIDERANDOS DE LAS PRÓRROGAS Y ADICIONES DE LOS CONTRATOS NÚMEROS 34-2020, 54-2020, 4010-2020, 4295-2020, 4296-2020, 5408-2020, SUSCRITOS POR LA SUBRED</t>
  </si>
  <si>
    <t>GENERAR ACLARATORIO  FRENTE A LAS FECHAS DE INICIO Y DE CADA UNA DE LAS MODIFICACIONES DE LOS CONTRATOS OBJETO DE LA AUDITORÍA QUE CONTINÚEN EN EJECUCIÓN</t>
  </si>
  <si>
    <t>CUMPLIMIENTO EN LA GENERACIÓN DE ACLARATORIO</t>
  </si>
  <si>
    <t>ACLARATORIO GENERADO</t>
  </si>
  <si>
    <t>2021-07-08</t>
  </si>
  <si>
    <t>2022-06-01</t>
  </si>
  <si>
    <t>GENERAR MATRIZ CON ALERTAS QUE PERMITAN DAR GUÍA AL MOMENTO DE LA ELABORACIÓN DE LAS MODIFICACIONES CONTRACTUALES</t>
  </si>
  <si>
    <t>CUMPLIMIENTO EN LA GENERACIÓN DE MATRIZ MODIFICACIONES CONTRACTUALES</t>
  </si>
  <si>
    <t>MATRIZ DE MODIFICACIONES GENRADA</t>
  </si>
  <si>
    <t>3.1.3.10</t>
  </si>
  <si>
    <t>HALLAZGO ADMINISTRATIVO CON INCIDENCIA FISCAL EN CUANTÍA DE $128.471.917 Y PRESUNTA INCIDENCIA DISCIPLINARIA, POR EL PAGO DE ARRENDAMIENTO EN EL MARCO DE LOS CONTRATOS 1-2018, 7172-2019 Y 4688-2020, DE UNA BODEGA DESTINADA PARA LA CUSTODIA DE LOS ARCHIVOS CENTRALES DEL ANTIGUO HOSPITAL PABLO VI BOSA.</t>
  </si>
  <si>
    <t>REALIZAR DIAGNÓSTICO DE LA GESTIÓN DOCUMENTAL DE LA SUBRED</t>
  </si>
  <si>
    <t>CUMPLIMIENTO EN LA REALIZACIÓN DEL DIAGNÓSTICO DE GESTIÓN DOCUMENTAL</t>
  </si>
  <si>
    <t>DIAGNÓSTICO DOCUMENTADO</t>
  </si>
  <si>
    <t>DIRECCIÓN ADMINISTRATIVA</t>
  </si>
  <si>
    <t>2022-06-22</t>
  </si>
  <si>
    <t>SOLICITAR A LA SECRETARÍA DISTRITAL DE SALUD LA IMPLEMENTACIÓN DEL PROYECTO DE FORTALECIMIENTO DE LA GESTIÓN DOCUMENTAL DE LAS ENTIDADES DEL SECTOR SALUD DEL DISTRITO CAPITAL.</t>
  </si>
  <si>
    <t>CUMPLIMENTO EN LA SOLICITUD A SECRETARÍA DISTRITAL DE SALUD</t>
  </si>
  <si>
    <t>SOLICTUD RADICADA</t>
  </si>
  <si>
    <t>HALLAZGO ADMINISTRATIVO CON PRESUNTA INCIDENCIA DISCIPLINARIA POR FALTA DE CONFIABILIDAD E INCONSISTENCIAS EN LA INFORMACIÓN CONSIGNADA EN LAS CERTIFICACIONES DE SUPERVISIÓN DE LOS CONTRATOS NOS. 009, 51 Y 124 DE 2017.</t>
  </si>
  <si>
    <t>HALLAZGO ADMINISTRATIVO CON PRESUNTA INCIDENCIA DISCIPLINARIA POR FALTA DE CONFIABILIDAD E INCONSISETNCIAS EN LA INFORMACIÒN CONSIGNADA EN LAS CERTIFICACIONES DE SUPERVISIÒN DE LOS CONTRATOS NOS. 009, 51 Y 124 DE 2017.</t>
  </si>
  <si>
    <t>CAPACITARALOSSUPERVISORESDELASUBRED,SOBREELCORRECTODILIGENCIAMIENTODELOSFORMATOSDECERTIFICACIÓNATRAVÉSDELOSCUALESEXPRESAYCERTIFICAELCUMPLIMIENTODELAEJECUCIÓNCONTRACTUAL</t>
  </si>
  <si>
    <t>SUPERVISORESCAPACITADOS</t>
  </si>
  <si>
    <t>NUMERODESUPERVISORESCAPACITADOS/NUMERODESUPERVISORESDESIGNADOSENELPERIODO</t>
  </si>
  <si>
    <t>DIRECCIÓNDECONTRATACIÓN</t>
  </si>
  <si>
    <t>VERIFICARENELINFORMEFINALEMITIDOPORELSUPERVISORDELOSCONTRATOS009,YDE0,ELCORRECTODILIGENCIAMIENTODELAINFORMACIÓNCONSIGNADAENLACERTIFICACIÓNCONTRACTUAL</t>
  </si>
  <si>
    <t>3.1.3.11</t>
  </si>
  <si>
    <t>HALLAZGO ADMINISTRATIVO POR FALENCIAS EN EL MANEJO DE LA INFORMACIÓN SOPORTE DE LA EJECUCIÓN DEL CONTRATO 122 DE 017.</t>
  </si>
  <si>
    <t>SOCIALIZARENLATOTALIDADDENUTRICIONISTASELCORRECTODILIGENCIAMIENTOYCOMPLETITUDDELFORMATODESOLICITUDDEDIETASCÓDIGO00FO00ENLOSSERVICIOSDEHOSPITALIZACIÓNYDEOBSERVACIÓN.</t>
  </si>
  <si>
    <t>PORCENTAJEDENUTRICIONISTASYAUXILIARESDECOCINACAPACITADAS</t>
  </si>
  <si>
    <t>NUMERODENUTRICIONISTASCAPACITADAS/TOTALDELPERSONALDENUTRICIONDELASUBRED*100</t>
  </si>
  <si>
    <t>DIRECCIÓNSERVICIOSCOMPLEMENTARIOS-SUPERVISORCONTRATODEDIETAS</t>
  </si>
  <si>
    <t>2018-10-15</t>
  </si>
  <si>
    <t>2019-03-31</t>
  </si>
  <si>
    <t>REALIZARSEGUIMIENTOALCORRECTODILIGENCIAMIENTOYCOMPLETITUDDELFORMATODESOLICITUDDEDIETASCÓDIGO00FO00,ATRAVÉSDEUNAMUESTRADELOSFORMATOSDILIGENCIADOSENLOSSERVICIOS</t>
  </si>
  <si>
    <t>HALLAZGO ADMINISTRATIVO CON PRESUNTA INCIDENCIA DISCIPLINARIA, POR DEFICIENCIAS EN LA PLANEACIÓN, EJECUCIÓN Y SEGUIMIENTO DEL CONTRATO DE PRESTACIÓN DE SERVICIOS N° 5005-2018, CELEBRADO ENTRE LA SUBRED Y LA FIRMA SISTEMAS Y ASESORÍAS DE COLOMBIA S.A. (SYAC).</t>
  </si>
  <si>
    <t>FORTALECER EL SEGUIMIENTO AL PROCESO DE INTEROPERABILIDAD CON LA PLATAFORMA BOGOTA SALUD DIGITAL</t>
  </si>
  <si>
    <t>PORCENTAJE DE COBERTURA INTEROPERABILIDAD</t>
  </si>
  <si>
    <t>(CDA TRANSMITIDOS A BSD/TOTAL DE ATENCIONES EN LOS MODULOS A INTEROPERAR REALIZADAS POR LA SUBRED)*100</t>
  </si>
  <si>
    <t>OFICINA TICS</t>
  </si>
  <si>
    <t>2021-07-01</t>
  </si>
  <si>
    <t>HALLAZGO ADMINISTRATIVO CON PRESUNTA INCIDENCIA DISCIPLINARIA, POR LA AUSENCIA DE PUBLICACIÓN EN EL SECOP DE LAS FACTURAS NO. 72573 Y 72575 Y SUS SOPORTES, QUE PERMITA EVIDENCIAR LA EJECUCIÓN Y PAGOS DEL CONTRATO NO. 5800 DE 2019 SUSCRITO CON BIOCIENTIFICA LTDA</t>
  </si>
  <si>
    <t>HALLAZGO ADMINISTRATIVO CON PRESUNTA INCIDENCIA DISCIPLINARIA, POR LA AUSENCIA DE PUBLICACIÓN EN EL SECOP DE LAS FACTURAS NO. 72573 Y 72575 Y SUS SOPORTES, QUE PERMITA EVIDENCIAR LA EJECUCIÓN Y PAGOS DEL CONTRATO NO. 5800 DE 2019 SUSCRITO CON BIOCIENTIFICA LTDA.</t>
  </si>
  <si>
    <t>REMITIR A LA DIRECCIÓN DE CONTRATACIÓN DE MANERA MENSUAL EN MEDIO DIGITAL PDF LOS DOCUMENTOS SOPORTES DE LA EJECUCIÓN PARA LA PUBLICACIÓN EN SECOP.</t>
  </si>
  <si>
    <t>SOPORTES DE EJECUCIÓN CONTRACTUAL</t>
  </si>
  <si>
    <t>(NO. DE INFORMES DE EJECUCIÓN REMITIDOS A LA DIRECCIÓN DE CONTRATACIÓN/NO. TOTAL DE INFORMES DE EJECUCIÓN ELABORADOS)*100</t>
  </si>
  <si>
    <t>DIRECCIÓN DE COMPLEMENTARIOS</t>
  </si>
  <si>
    <t>PUBLICAR MENSUALMENTE  DOCUMENTOS DE EJECUCIÓN  CONTRACTUAL EN SECOP</t>
  </si>
  <si>
    <t>PUBLICACIÓN DOCUMENTOS EN SECOP</t>
  </si>
  <si>
    <t>(N° DE INFORMES PUBLICADOS EN SECOP/NO. TOTAL DE INFORMES RECIBIDOS EN LA DIRECCIÓN DE CONTRATACIÓN)*100</t>
  </si>
  <si>
    <t>3.1.3.12</t>
  </si>
  <si>
    <t>HALLAZGO ADMINISTRATIVO CON PRESUNTA INCIDENCIA DISCIPLINARIA, POR DEBILIDADES EN LA SUPERVISIÓN DEL CONTRATO N°5701-2019 Y EL 4801-2020.</t>
  </si>
  <si>
    <t>HALLAZGO ADMINISTRATIVO, CON PRESUNTA INCIDENCIA DISCIPLINARIA, POR DEBILIDADES EN LA SUPERVISIÓN DEL CONTRATO N°5701-2019 Y EL 4801-2020.</t>
  </si>
  <si>
    <t>REALIZAR CAPACITACIÓN PUNTUAL A LOS SUPERVISORES DE LA DIRECCIÓN ADMINISTRATIVA QUE TENGAN A CARGO SUPERVISIÓN DE CONTRATOS DE SERVICIOS, SOBRE LAS RESPONSABILIDADES DEL SUPERVISOR Y  LAS  DIRECTRICES PARA LA REALIZACIÓN DE MODIFICACIONES CONTRACTUALES.</t>
  </si>
  <si>
    <t>PORCENTAJE DE COBERTURA EN LA CAPACITACIÓN DE RESPONSABLIDADES DEL SUPERVISOR</t>
  </si>
  <si>
    <t>(NÚMERO DE SUPERVISORES CON CAPACITACIÓN / NÚMERO TOTAL DE SUPERVISORES DE CONTRATOS DE SERVICIOS)*100</t>
  </si>
  <si>
    <t>GENERAR Y SOCIALIZAR LA  GUÍA DE CONTROL EN EL PROCESO DE CERTIFICACIÓN DE LOS SERVICIOS Y BIENES FACTURADOS</t>
  </si>
  <si>
    <t>PORCENTAJE DE COBERTURA DE OSCILIACIÓN</t>
  </si>
  <si>
    <t>NÚMERO DE SUPERVISORES A QUIENES SE LES SOCIALIZA / NÚMERO TOTAL DE SUPERVISORES DE CONTRATOS DE SERVICIOS</t>
  </si>
  <si>
    <t>HALLAZGO ADMINISTRATIVO CON PRESUNTA INCIDENCIA DISCIPLINARIA POR ADICIONES AL CONTRATO, SUPERANDO EL 0.2% DEL PRESUPUESTO APROBADO POR EL CONFIS DISTRITAL</t>
  </si>
  <si>
    <t>HALLAZGO ADMINISTRATIVO CON PRESUNTA INCIDENCIA DISCIPLINARIA POR ADICIONES AL CONTRATO, SUPERANDO EL 0.2% DEL PRESUPUESTO APROBADO POR EL CONFIS DISTRITAL.</t>
  </si>
  <si>
    <t>INCLUIRENLAMATRIZDECONTROLDECONTRATOSDEBIENESYSERVICIOSLAVERIFICACIÓNDELOSMONTOSPERMITIDOSDEADICIÓNCONFORMEALMANUALDECONTRATACIÓN</t>
  </si>
  <si>
    <t>MATRIZDECONTROLDEADICIONES</t>
  </si>
  <si>
    <t>CONTRATOSINCLUIDOSENMATRIZDECONTROLDECONTRATOSDEBIENESYSERVICIOS</t>
  </si>
  <si>
    <t>3.1.3.13</t>
  </si>
  <si>
    <t>HALLAZGO ADMINISTRATIVO  CON PRESUNTA INCIDENCIA DISCIPLINARIA POR DEBILIDADES EN LAS RESPONSABILIDADES Y FUNCIONES DEL SUPERVISOR EN EL CONTRATO NO. SO 1430-2017.</t>
  </si>
  <si>
    <t>HALLAZGO ADMINISTRATIVO CON PRESUNTA INCIDENCIA DISCIPLINARIA POR DEBILIDADES EN LAS RESPONSABILIDADES Y FUNCIONES DEL SUPERVISOR EN EL CONTRATO POR SO 1430-2017 INCUMPLIMIENTO DE LAS RESPONSABILIDADES Y FUNCIONES DEL SUPERVISOR DEL CONTRATO POR FALTA DE CONTROL Y SEGUIMIENTO</t>
  </si>
  <si>
    <t>CAPACITARYEVALUARADHERENCIAALOSSUPERVISORESENALMANUALDELSUPERVISIÓN</t>
  </si>
  <si>
    <t>NUMERODESUPERVISORESCAPACITADOSENELMANUALDELSUPERVISOR/NUMERODESUPERVISORESDESIGNADOS*100</t>
  </si>
  <si>
    <t>HALLAZGO ADMINISTRATIVO CON PRESUNTA INCIDENCIA DISCIPLINARIA POR LA NO EFECTIVIDAD DE LAS ACCIONES DE MEJORA DE LOS HALLAZGOS 3.1.3.1 Y 3.1.3.3, EVALUADOS EN EL PLAN DE MEJORAMIENTO, POR CUANTO PERSISTE EL INCUMPLIMIENTO DE PUBLICAR OPORTUNAMENTE LA TOTALIDAD DE DOCUMENTOS DE LA EJECUCIÓN CONTRACTUAL EN EL SISTEMA ELECTRÓNICO PARA LA CONTRATACIÓN PÚBLICA – SECOP II.</t>
  </si>
  <si>
    <t>GENERAR MATRIZ DE CONTROL DE EJECUCIÓN DE LOS CONTRATOS</t>
  </si>
  <si>
    <t>CUMPLIMIENTO EN LA GENERACIÓN DE MATRIZ DE CONTROL</t>
  </si>
  <si>
    <t>MATRIZ GENERADA</t>
  </si>
  <si>
    <t>HALLAZGO ADMINISTRATIVO CON PRESUNTA INCIDENCIA DISCIPLINARIA, POR INCUMPLIR EN EL PROCESO CONTRACTUAL LOS PRINCIPIOS PRESUPUESTALES DE PLANIFICACIÓN Y ANUALIDAD CONTEMPLADOS EN EL DECRETO 662 DE 2018.</t>
  </si>
  <si>
    <t>HALLAZGO ADMINISTRATIVO CON PRESUNTA INCIDENCIA DISCIPLINARIA, PO INCUMPLIR EN EL PROCESO CONTRACTUAL LOS PRINCIPIOS PRESUPUESTALES DE PLANIFICACIÓN Y ANUALIDAD CONTEMPLADOS EN EL DECRETO 662 DE 2018.</t>
  </si>
  <si>
    <t>SOLICITAR A LA SECRETARIA DE HACIENDA CONCEPTO SOBRE LA APLICACIÓN DEL PRINCIPIO DE ANUALIDAD FRENTE A LA MODALIDAD DE LA EJECUCIÓN CONTRACTUAL PARA LA ADQUISICIÓN DE BIENES Y SERVICIOS, TENIENDO EN CUENTA EL NORMAL FUNCIONAMIENTO Y LA OPORTUNIDAD EN LA PRESTACIÓN DE LOS SERVICIOS DE LA ESE.</t>
  </si>
  <si>
    <t>CONCEPTO PRINCIPIO DE ANUALIDAD</t>
  </si>
  <si>
    <t>(CONCEPTOS SOLICITADOS/CONCEPTOS A SOLICITAR)*100</t>
  </si>
  <si>
    <t>DIRECCIÓN FINANCIERA (PRESUPUESTO)</t>
  </si>
  <si>
    <t>3.1.3.14</t>
  </si>
  <si>
    <t>HALLAZGO ADMINISTRATIVO POR LA NO PUBLICACIÓN OPORTUNA EN EL SECOP DE LAS GARANTÍAS QUE CUBRA LA ADICIÓN NO. CUATRO (4) Y PRÓRROGA NO. TRES (3) DEL CONTRATO 5434-2019.</t>
  </si>
  <si>
    <t>OBSERVACIÓN ADMINISTRATIVA CON PRESUNTA INCIDENCIA DISCIPLINARIA, POR NO EXPEDICIÓN DE GARANTÍAS QUE CUBRA LA ADICIÓN NO. CUATRO (4) Y PRÓRROGA NO. TRES (3) DEL CONTRATO 5434-2019 Y SU CORRESPONDIENTE PUBLICACIÓN EN EL SECOP.</t>
  </si>
  <si>
    <t>CONSTRUIR MATRIZ DE VERIFICACIÓN PUBLICACION  DE PÓLIZAS</t>
  </si>
  <si>
    <t>MATRIZ DE PÓLIZAS</t>
  </si>
  <si>
    <t>(NO. PÓLIZAS APROBADAS/NO. PÓLIZAS PUBLICADAS)*100</t>
  </si>
  <si>
    <t>CAPACITAR AL SUBPROCESO CONTRACTUAL FRENTE A LA APROBACIÓN Y PUBLICACIÓN DE LAS PÓLIZAS</t>
  </si>
  <si>
    <t>CAPACITACIÓN</t>
  </si>
  <si>
    <t>(NO. COLABORADORES CAPACITADOS/NO. TOTAL DE COLABORADORES DEL SUBPROCESO CONTRACTUAL)*100</t>
  </si>
  <si>
    <t>HALLAZGO ADMINISTRATIVO CON PRESUNTA INCIDENCIA DISCIPLINARIA Y PENAL POR APARENTES DIFERENTES FIRMAS DE LA CONTRATISTA EN LOS DOCUMENTOS SOPORTES QUE HACEN PARTE DEL CONTRATO N° SO-1430-2017.</t>
  </si>
  <si>
    <t>HALLAZGO ADMINISTRATIVO CON PRESUNTA INCIDENCIA DISCIPLINARIA Y PENAL POR APARENTES DIFERENTES FIRMAS  DE LA CONTRATISTA EN LOS DOCUMENTOS SOPORTES QUE HACEN PARTE DEL CONTRATO NO. SO-1430-2017 APARENTE REFRENDAMIENTO DE FIRMAS</t>
  </si>
  <si>
    <t>IMPLEMENTARFIRMAELECTRONICADECONTRATISTASMEDIANTEPLATAFORMASECOPIIYAQUEELUSUARIOESPERSONALIZADOEINDELEGABLEPORCONTRATISTA</t>
  </si>
  <si>
    <t>FIRMASELECTRONICAS</t>
  </si>
  <si>
    <t>CONTRATISTASCONTRATADOSPORLAPLATAFORMAELECTRONICASECOPII</t>
  </si>
  <si>
    <t>3.1.3.15</t>
  </si>
  <si>
    <t>HALLAZGO ADMINISTRATIVO POR DEBILIDADES EN EL SISTEMA DE CONTROL INTERNO EN LOS CONTRATOS DE PRESTACIÓN DE SERVICIOS DE SALUD.</t>
  </si>
  <si>
    <t>HALLAZGO ADMINISTRATIVO POR DEBILIDADES EN EL SISTEMA DE CONTROL INTERNO EN LOS CONTRATOS DE PRESTACIÒN DE SERVICIOS DE SALUD. DEBILIDAD EN LA SUPERVISIÓN Y CONTROL DE LA ENTIDAD EN LA ELABORACIÓN DE LOS CONTRATOS Y PAGOS A LOS MISMOS</t>
  </si>
  <si>
    <t>CAPACITARYEVALUARALOSSUPERVISORESFRENTEALACERTIFICACIÓNYEJECUCIÓNCONTRACTUAL</t>
  </si>
  <si>
    <t>NUMERODESUPERVISORESCAPACITADOSENLACERTIFICACIONYEJECUCIONCONTRACTUAL/NUMERODESUPERVISORESDESIGNADOS*100</t>
  </si>
  <si>
    <t>HALLAZGO ADMINISTRATIVO CON PRESUNTA INCIDENCIA DISCIPLINARIA, POR DEFICIENCIAS EN LA FUNCIÓN DE SUPERVISIÓN AL CONTRATO 7066-2019</t>
  </si>
  <si>
    <t>HALLAZGO ADMINISTRATIVO CON PRESUNTA INCIDENCIA DISCIPLINARIA, POR DEFICIENCIAS EN LA FUNCIÓN DE SUPERVISIÓN AL CONTRATO 7066-2019.</t>
  </si>
  <si>
    <t>VERIFICAR LOS VALORES FACTURADOS POR EL PROVEEDOR PARA LA CERTIFICACION UNICA Y EXCLUSIVAMENTE DE LOS VALORES Y DE LOS ITEMS O PRODUCTOS PACTADOS CONTRACTUALMENTE,</t>
  </si>
  <si>
    <t>VALORES REVISADOS  Y CERTIFICADOS</t>
  </si>
  <si>
    <t>(N° EXAMENES REVISADOS /NO TOTAL  EXAMENES CERTIFICADOS)*100</t>
  </si>
  <si>
    <t>LIDER Y/O PERSONAL DELEGADO A LA SUPERVISION DE CONTRATO</t>
  </si>
  <si>
    <t>3.1.3.16</t>
  </si>
  <si>
    <t>HALLAZGO ADMINISTRATIVO CON PRESUNTA INCIDENCIA DISCIPLINARIA, POR LA FALTA DE SEGUIMIENTO Y CONTROL EN LOS INFORMES DE SUPERVISIÓN.</t>
  </si>
  <si>
    <t>HALLAZGO ADMINISTRATIVO CON PRESUNTA INCIDENCIA DISCIPLINARIA, POR LA FALTA DE SEGUIMIENTO Y CONTROL EN LOS INFORMES DE SUPERVISIÓN</t>
  </si>
  <si>
    <t>PROYECTAR CIRCULAR DE LINEAMIENTO DE CONTROL, SEGUIMIENTO Y ELABORACION DE INFORME DE SUPERVISION DIRIGIDO A DIRECTIVOS Y TODOS LOS SUPERVISORES.</t>
  </si>
  <si>
    <t>CIRCULAR DE SUPERVISION</t>
  </si>
  <si>
    <t>(NO. DE DOCUMENTOS PROYECTADOS/NO. TOTAL DE DOCUMENTOS APROBADOS)*100</t>
  </si>
  <si>
    <t>SUBGERENCIA CORPORATIVA</t>
  </si>
  <si>
    <t>SOCIALIZACION CIRCULAR DE SUPERVISION</t>
  </si>
  <si>
    <t>(N° DE CIRCULARES SOCIALIZADAS/N° TOTAL DE CIRCULARES EXPEDIDAS)*100</t>
  </si>
  <si>
    <t>HALLAZGO ADMINISTRATIVO CON INCIDENCIA FISCAL EN CUANTÍA DE $441.642.557 CON PRESUNTA INCIDENCIA DISCIPLINARIA Y PENAL, POR FALTA DE PLANEACIÓN Y DE UNA GESTIÓN INEFICIENTE AL NO CUMPLIR CON EL OBJETO DEL CONVENIO NO. 788 DE 2016 PROYECTO 880 2016 “MODERNIZACIÓN E INFRAESTRUCTURA EN SALUD”- ADECUACIONES EN EL INMUEBLE DENOMINADO UPA 29 PARA EL TRASLADO DE CONSULTA EXTERNA YA QUE EL MISMO NO SE ENCUENTRA PRESTANDO NINGÚN SERVICIO A LA COMUNIDAD.</t>
  </si>
  <si>
    <t>EN LA EJECUCIÓN DEL CONTRATO NO. 116 SUSCRITO EL 9/12/2016,  SE EVIDENCIA UNA FALTA DE PLANEACIÓN , TODA VEZ QUE, NO SE LLEVARON ACTIVIDADES PREVIAS A LA EJECUCIÓN DEL CONTRATO, IGUALMENTE SE DENOTA, AUSENCIA DE VIGILANCIA, SEGUIMIENTO Y CONTROL EN LA SUPERVISIÓN, YA QUE NO CUMPLIÓ CON LA OBLIGACIÓN DE VELAR POR LA CORRECTA EJECUCIÓN DEL PROYECTO, SURGIERON ACTIVIDADES QUE NO ESTABAN COMPLETADAS INICIALMENTE LO QUE IMPIDIÓ EL CUMPLIMIENTO DEL OBJETO CONTRATO</t>
  </si>
  <si>
    <t>ENTREGARDOCUMENTOSDEENTRADAPARALALICENCIADECONSTRUCCIÓN.</t>
  </si>
  <si>
    <t>DISEÑOSDEENTRADA 2.LICENCIADE</t>
  </si>
  <si>
    <t>1Y2.LICENCIADECONSTRUCCIÓNEXPEDIDA 3.(NÚMERODEACTIVIDADESEJECUTADAS/TOTALDEACTIVIDADESDELPLANDEACCIÓN)*100</t>
  </si>
  <si>
    <t>OFICINAASESORADEDESARROLLOINSTITUCIONAL</t>
  </si>
  <si>
    <t>2018-09-01</t>
  </si>
  <si>
    <t>2019-03-30</t>
  </si>
  <si>
    <t>TRAMITARLICENCIADECONSTRUCCIÓN.</t>
  </si>
  <si>
    <t>2.LICENCIADECONSTRUCCIÓN</t>
  </si>
  <si>
    <t>FORMULARPLANDEACCIÓNPARALAEJECUCIÓNDELASOBRASDELCAPS9</t>
  </si>
  <si>
    <t>PLANDEACCIÓNDELASOBRASDELCAPS29</t>
  </si>
  <si>
    <t>3.1.3.17</t>
  </si>
  <si>
    <t>HALLAZGO ADMINISTRATIVO CON PRESUNTA INCIDENCIA DISCIPLINARIA Y PENAL POR PROBABLE TRANSGRESIÓN A LOS PRINCIPIOS DE ECONOMÍA, RESPONSABILIDAD, SELECCIÓN OBJETIVA DEL CONTRATISTA, TRANSPARENCIA E IGUALDAD.</t>
  </si>
  <si>
    <t>HALLAZGO ADMINISTRATIVO CON PRESUNTA INCIDENCIA DISCIPLINARIA Y PENAL POR PROBABLE TRANSGRESIÓN A LOS PRINCIPIOS DE ECONOMIA, RESPONSABILIDAD, SELECCIÓN OBJETIVA DEL CONTRATISTA, TRANSPARENCIA E IGUALDAD.</t>
  </si>
  <si>
    <t>CAPACITARALOSEVALUADORESFRENTEALOSPRINCIPIOSDELACONTRATACIÓNPÚBLICA</t>
  </si>
  <si>
    <t>NUMERODEEVALUADORESCAPACITADOS/TOTALCOLABORACORESEVALUADORESDESIGNADOS*100</t>
  </si>
  <si>
    <t>HALLAZGO ADMINISTRATIVO CON PRESUNTA INCIDENCIA DISCIPLINARIA, POR INCUMPLIMIENTO AL MANUAL DE CONTRATACIÓN DE LA SUBRED INTEGRADA DE SERVICIOS DE SALUD SUR OCCIDENTE E.S.E., RESPECTO DE LAS ADICIONES DE LOS CONTRATOS.</t>
  </si>
  <si>
    <t>OBSERVACIÓN ADMINISTRATIVA CON PRESUNTA INCIDENCIA DISCIPLINARIA, POR INCUMPLIMIENTO AL MANUAL DE CONTRATACIÓN DE LA SUBRED INTEGRADA DE SERVICIOS DE SALUD SUR OCCIDENTE E.S.E., RESPECTO DE LAS ADICIONES DE LOS CONTRATOS.</t>
  </si>
  <si>
    <t>REALIZAR ACLARACIÓN AL MANUAL DE CONTRATACIÓN AJUSTÁNDOLO A LO ESTABLECIDO EN EL ESTATUTO DE CONTRATACIÓN FRENTE A LAS ADICIONES DE OPS</t>
  </si>
  <si>
    <t>MANUAL DE CONTRATACIÓN</t>
  </si>
  <si>
    <t>(NO. MODIFICACIONES REALIZADAS AL MANUAL DE CONTRATACIÓN/NO. TOTAL DE MODIFICACIONES REQUERIDAS)*100</t>
  </si>
  <si>
    <t>PUBLICAR LA MODIFICACIÓN DEL MANUAL DE CONTRATACIÓN DE LA SUBRED INTEGRADA DE SERVICIOS DE SALUD SUR OCCIDENTE E.S.E.</t>
  </si>
  <si>
    <t>PUBLICACIÓN MODIFICACIÓN MANUAL DE CONTRATACIÓN</t>
  </si>
  <si>
    <t>(NO. MODIFICACIONES DEL MANUAL DE CONTRATACIÓN PUBLICADAS/NO. TOTAL DE MODIFICACIONES REQUERIDAS)*100</t>
  </si>
  <si>
    <t>3.1.3.18</t>
  </si>
  <si>
    <t>HALLAZGO ADMINISTRATIVO CON INCIDENCIA FISCAL EN CUANTÍA DE $656.590.850 Y PRESUNTA INCIDENCIA DISCIPLINARIA POR UTILIZACIÓN DE RECURSOS QUE NO GUARDAN CONCORDANCIA CON LA MISIÓN DE LA SUBRED INTEGRADA DE SERVICIOS DE SALUD SUR OCCIDENTE E.S.E</t>
  </si>
  <si>
    <t>ENLOSEVENTOSDEREQUERIRSELANECESIDADCONDICHOOBJETODECONTRATACIONSEEXTENDERAINVITACIONAOFERTARAENTIDADESPUBLICASCUANDOSEREQUIERA.</t>
  </si>
  <si>
    <t>INVITACION</t>
  </si>
  <si>
    <t>INVITACIONESAENTIDADESPUBLICASAPARTICIPARDELPROCESODECONTRATACIONPARALOSSERVICIOSDEESTIRILIZACIONCANINAYFELINACUANDOSEREQUIERA.</t>
  </si>
  <si>
    <t>3.1.3.19</t>
  </si>
  <si>
    <t>HALLAZGO ADMINISTRATIVO POR FALTA DE FORTALECIMIENTO EN EL LABORATORIO CLÍNICO.</t>
  </si>
  <si>
    <t>HALLAZGO ADMINISTRATIVO POR FALTA DE FORTALECIMIENTO EN EL LABORATORIO CLÍNICO</t>
  </si>
  <si>
    <t>ACTUALIZARPORTAFOLIODESERVICIOSDELLABORATORIOCLÍNICOESPECIFICANDOLAINFORMACIÓNPORPROCESADOR.</t>
  </si>
  <si>
    <t>PORTAFOLIOACTUALIZADO</t>
  </si>
  <si>
    <t>DIRECCIÓNSERVICIOSCOMPLEMENTARIOS-FARMACIA DIRECCIÓNADMINISTRATIVA</t>
  </si>
  <si>
    <t>SOCIALIZARELPORTAFOLIODESERVICIOSDELLABORATORIOCLÍNICOALATOTALIDADDEFUNCIONARIOSYCOLABORADORESDELLABORATORIO.</t>
  </si>
  <si>
    <t>PORCENTAJEDEFUNCIONARIOSCAPACITADOS</t>
  </si>
  <si>
    <t>NÚMERODEFUNCIONARIOSYCOLABORADORESALOSQUESELESSOCIALIZAELPORTAFOLIODESERVICIOSDELLABORATORIOCLÍNICO/TOTALDEFUNCIONARIOSYCOLABORADORESLABORATORIODELASUBRED*100</t>
  </si>
  <si>
    <t>CONTROLARDIARIAMENTELASREMISIONESDEEXÁMENESALLABORATORIOESPECIALIZADOCONTRATADODESDECADASEDEQUEREMITE.</t>
  </si>
  <si>
    <t>PORCENTAJEDELABORATORIOSESPECIALIZADOREMITIDOSCORRECTAMENTE</t>
  </si>
  <si>
    <t>NÚMERODEEXÁMENESREMITIDOSCORRECTAMENTEALLABORATORIOESPECIALIZADO/TOTALDEEXÁMENESREMITIDOSALLABORATORIOESPECIALIZADO*100</t>
  </si>
  <si>
    <t>HALLAZGO ADMINISTRATIVO CON PRESUNTA INCIDENCIA DISCIPLINARIA, POR AUSENCIA DE NOTIFICACIÓN O COMUNICACIÓN DE LA DESIGNACIÓN DE SUPERVISIÓN</t>
  </si>
  <si>
    <t>OBSERVACIÓN ADMINISTRATIVA CON PRESUNTA INCIDENCIA DISCIPLINARIA, POR AUSENCIA DE NOTIFICACIÓN O COMUNICACIÓN DE LA DESIGNACIÓN DE SUPERVISIÓN.</t>
  </si>
  <si>
    <t>INTEGRAR A LAS CONDICIONES CONTRACTUALES EL DOCUMENTO DE DELEGACION EN LA SUPERVISION DE OPS</t>
  </si>
  <si>
    <t>PUBLICACIÓN DESIGNACIÓN DE SUPERVISOR</t>
  </si>
  <si>
    <t>(NO. DELEGACIONES DE SUPERVISOR OPS/NO. TOTAL DE CONTRATOS DE OPS)*100</t>
  </si>
  <si>
    <t>COMUNICAR DE MANERA ELECTRONICA INDIVIDUAL O MASIVA LA DELEGACION DE LA SUPERVISION DE OPS.</t>
  </si>
  <si>
    <t>COMUNICACIÓN DESIGNACIÓN DE SUPERVISOR</t>
  </si>
  <si>
    <t>(NO. COMUNICACIONES REALIZADAS/NO. TOTAL DE SUPERVISORES DE OPS)*100</t>
  </si>
  <si>
    <t>3.1.3.2</t>
  </si>
  <si>
    <t>HALLAZGO ADMINISTRATIVO, CON INCIDENCIA FISCAL EN CUANTÍA DE $199.305.844 Y PRESUNTA INCIDENCIA DISCIPLINARIA, POR LA TOTALIDAD DE LOS PAGOS REALIZADOS EN EL CONTRATO NO. 2792-2019, DEBIDO A LAS IRREGULARIDADES QUE PRESENTAN LOS INFORMES DE SUPERVISIÓN, QUE CARECEN DE COHERENCIA Y NO ACREDITAN EL CUMPLIMIENTO DE LAS OBLIGACIONES A CARGO DEL CONTRATISTA</t>
  </si>
  <si>
    <t>HALLAZGO ADMINISTRATIVO CON INCIDENCIA FISCAL EN CUANTÍA DE $199’305.844 Y PRESUNTA INCIDENCIA DISCIPLINARIA, POR LA TOTALIDAD DE LOS PAGOS REALIZADOS EN EL CONTRATO NO. 2792-2019, DEBIDO A LAS IRREGULARIDADES QUE PRESENTAN LOS INFORMES DE SUPERVISIÓN, QUE CARECEN DE COHERENCIA Y NO ACREDITAN EL CUMPLIMIENTO DE LAS OBLIGACIONES A CARGO DEL CONTRATISTA.</t>
  </si>
  <si>
    <t>GARANTIZAR QUE EL 100%  DE LOS INFORMES DE SUPERVISIÓN DE LOS ESPECIALISTAS ADSCRITOS A LA DIRECCION DE SERVICIOS COMPLEMENTARIOS SEAN CONGRUENTES CON LAS OBLIGACIONES DEL CONTRATO.</t>
  </si>
  <si>
    <t>REVISIÓN OBLIGACIONES CONTRACTUALES</t>
  </si>
  <si>
    <t>(NO. DE INFORMES DE SUPERVISIÓN CONGRUENTES SEGÚN OBLIGACIONES CONTRACTUALES/NO. TOTAL  DE INFORMES DE SUPERVISION REALIZADOS)*100</t>
  </si>
  <si>
    <t>REALIZAR SEGUIMIENTO  MENSUAL  AL CUMPLIMIENTO DE LAS OBLIIGACIONES CONTRACTUALES</t>
  </si>
  <si>
    <t>SEGUIMIENTO  AL CUMPLIMIENTO DE  OBLIGACIONES CONTRACTUALES</t>
  </si>
  <si>
    <t>(NO. DE   SEGUIMIENTO REALIZADOS CON CUMPLMIENTO DE OBLIGACIONES CONTRACTUALES /NO. TOTAL SEGUIMIENTOS PROGRAMADOS)*100</t>
  </si>
  <si>
    <t>HALLAZGO ADMINISTRATIVO CON PRESUNTA INCIDENCIA DISCIPLINARIA POR OTORGAR AL SUPERVISOR AUTORIZACIÓN EN LA ADQUISICIÓN DE ELEMENTOS DE SUMINISTRO Y REALIZACIÓN DE MANTENIMIENTOS, EN EL MARCO DE LA EJECUCIÓN DEL CONTRATO 4010 DEL 2020.</t>
  </si>
  <si>
    <t>REALIZAR CAPACITACIÓN A LOS SUPERVISORES DE LA DIRECCIÓN ADMINISTRATIVA QUE TENGAN A CARGO  CONTRATOS DE MANTENIMIENTO, SOBRE LAS RESPONSABILIDADES DEL SUPERVISOR Y  LAS  DIRECTRICES PARA LA REALIZACIÓN DE MODIFICACIONES CONTRACTUALES.</t>
  </si>
  <si>
    <t>CUMPLIMIENTO DEL PLAN DE CAPACITACIÓN SOBRE RESPONSABLIDADES DEL SUPERVISOR</t>
  </si>
  <si>
    <t>(NÚMERO DE CAPACITACIONES  REALIZADAS /NÚMERO TOTAL DE CAPACITACIONES  REQUERIDAS) *100</t>
  </si>
  <si>
    <t>DOCUMENTAR LA  GUÍA DE CONTROL EN EL PROCESO DE CERTIFICACIÓN DE LOS SERVICIOS Y BIENES FACTURADOS</t>
  </si>
  <si>
    <t>CUMPLIMIENTO EN LA DOCUMENTACIÓN DE LA GUÍA</t>
  </si>
  <si>
    <t>GUÍA DOCUMENTADA</t>
  </si>
  <si>
    <t>SOCIALIZAR LA  GUÍA DE CONTROL EN EL PROCESO DE CERTIFICACIÓN DE LOS SERVICIOS Y BIENES FACTURADOS</t>
  </si>
  <si>
    <t>PORCENTAJE DE COBERTURA DE SOCIALIZACIÓN DE LA GUÍA</t>
  </si>
  <si>
    <t>(NÚMERO DE SUPERVISORES A QUIENES SE LES SOCIALIZA LA GUÍA / NÚMERO TOTAL DE SUPERVISORES DE CONTRATOS DE BIENES Y SERVICIOS)*100</t>
  </si>
  <si>
    <t>HALLAZGO ADMINISTRATIVO CON PRESUNTA INCIDENCIA DISCIPLINARIA POR EXCEDER LIMITES EN ADICIONES DE CONTRATOS.</t>
  </si>
  <si>
    <t>HALLAZGO ADMINISTRATIVO CON PRESUNTA INCIDENCIA DISPLINARIA POR EXCEDER LIMITE EN ADICIONES DE CONTRATOS, EN VIRTUD A QUE EN  LA GENERALIDAD  LA SUBRED REALIZA ADICIONES DE MANERA DESMESURADA REBASANDO EN LA MAYORIA EL LIMITE QUE LA MISMA ENTIDAD SE HA PERMITIDO.</t>
  </si>
  <si>
    <t>CAPACITARALOSSUPERVISORESFRENTEALASSOLICITUDESDEADICIÓNYSUSREQUISITOSCONLOSTOPESMÁXIMOS.</t>
  </si>
  <si>
    <t>NUMERODESUPERVISORESCAPACITADOS/NUMERODESUPERVISORESDESIGNADOS*100</t>
  </si>
  <si>
    <t>HALLAZGO ADMINISTRATIVO POR LA NO EXIGENCIA DE LA INFORMACIÓN DETALLADA DEL TIPO DE SERVICIOS Y LA CANTIDAD DE EXÁMENES DE LABORATORIOS REALIZADOS EN DOCUMENTO QUE PERMITA LA SEGURIDAD Y CONFIABILIDAD DE LA INFORMACIÓN SOPORTE DE LA FACTURA</t>
  </si>
  <si>
    <t>DEFINIR E INCLUIR LOS PARÁMETROS EN LOS ESTUDIOS PREVIOS Y MINUTA DEL CONTRATO  LO RELACIONADO CON LOS CRITERIOS E  INFORMACION DETALLADA  DEL TIPO DE SERVICIOS,  CANTIDAD  DE LABORATORIOS,  EXAMENES REALIZADOS     Y VALORES  UNITARIOS COMO ANEXOS A LA FACTURA .</t>
  </si>
  <si>
    <t>AJUSTE DE ESTUDIOS PREVIOS Y MINUTA</t>
  </si>
  <si>
    <t>ESTUDIOS PREVIOS Y MINUTA AJUSTADOS</t>
  </si>
  <si>
    <t>DISEÑAR LISTA DE CHEQUEO QUE CONTENGA LOS PARAMETROS NECESARIOS PARA EL SEGUIMIENTO DEL CONTRATO DE LABORATORIOS ESPECIALIZADOS Y REALIZAR SEGUIMIENTO MENSUAL .   -NOMBRE DEL EXAMEN REALIZADO  -CANTIDAD DE EXAMENES REALIZADO POR ITEM  -VALOR UNITARIO CORRESPONDIENTE AL VALOR CONTRATADO POR CADA ITEM  - SUMATORIA EN VALOR POR CADA ITEM PROCESADO  -VALOR TOTAL DE LA FACTURA QUE DEBE COINCIDIR CON LA RELACION DE LOS SERVICIOS PRESTADOS Y LA RELACION ANEXA POR PACIENTE EN ARCHIVO ADICIONAL .</t>
  </si>
  <si>
    <t>PORCENTAJE DE FACTURAS QUE CUMPLEN CON LOS CRITERIOS Y PARÁMETROS ESTABLECIDOS</t>
  </si>
  <si>
    <t>NÚMERO DE FACTURAS QUE CUMPLEN CON LOS CRITERIOS Y PARÁMETROS ESTABLECIDOS   _____________________ TOTAL DE FACTURAS RADICADAS POR LABORATORIO ESPECIALIZADO EN EL MES</t>
  </si>
  <si>
    <t>DIRECCIÓN DE SERVICIOS COMPLEMENTARIOS (SUPERVISOR DEL CONTRATO)</t>
  </si>
  <si>
    <t>3.1.3.20</t>
  </si>
  <si>
    <t>HALLAZGO ADMINISTRATIVO CON PRESUNTA INCIDENCIA DISCIPLINARIA, POR OMISIÓN EN LA ELABORACIÓN DE CERTIFICACIÓN O ACREDITACIÓN DE INSUFICIENCIA O INEXISTENCIA DE PERSONAL EN PLANTA, PREVIO A LA CELEBRACIÓN DE CONTRATOS DE PRESTACIÓN DE SERVICIOS</t>
  </si>
  <si>
    <t>OBSERVACIÓN ADMINISTRATIVA CON PRESUNTA INCIDENCIA DISCIPLINARIA, POR OMISIÓN EN LA ELABORACIÓN DE CERTIFICACIÓN O ACREDITACIÓN DE INSUFICIENCIA O INEXISTENCIA DE PERSONAL EN PLANTA, PREVIO A LA CELEBRACIÓN DE CONTRATOS DE PRESTACIÓN DE SERVICIOS.</t>
  </si>
  <si>
    <t>DESARROLLAR UNA HERRAMIENTA QUE PERMITA EXPEDIR EN FORMA OPORTUNA LA CERTIFICACIÓN O ACREDITACIÓN DE INSUFICIENCIA O INEXISTENCIA DE PERSONAL EN PLANTA, PREVIO A LA CELEBRACIÓN DE CONTRATOS DE PRESTACIÓN DE SERVICIOS.</t>
  </si>
  <si>
    <t>PORCENTAJE DE IMPLEMENTACION  DE  LA HERRAMIENTA</t>
  </si>
  <si>
    <t>(TOTAL DE ACCIONES EJECUTADAS/ TOTAL DE ACCIONES PROGRAMADAS)*100</t>
  </si>
  <si>
    <t>DIRECCION DE   TALENTO HUMANO</t>
  </si>
  <si>
    <t>3.1.3.22</t>
  </si>
  <si>
    <t>HALLAZGO ADMINISTRATIVO CON PRESUNTA INCIDENCIA DISCIPLINARIA, POR DEBILIDADES EN LA SUPERVISIÓN DEL CONTRATO NO. 6162-2019</t>
  </si>
  <si>
    <t>SE EVIDENCIA INADECUADO CONTROL POR PARTE DEL SUPERVISOR EN LA VIGILANCIA DE LAS CONDICIONES DE ALMACENAMIENTO DE LOS INSUMOS DE LA CAFETERÍA Y ÚTILES DE ASEO.  LAS IRREGULARIDADES ENCONTRADAS OBEDECEN A LA FALTA CON LO ESTIPULADO EN EL MANUAL DE SUPERVISIÓN Y CON LO CONSAGRADO LITERAL F) DEL ARTÍCULO 2 DE LA LEY 87 DE 1993, NUMERALES 1 Y 2 DEL ARTÍCULO 34 DE LA LEY 734 DE 2002 Y EL ESTATUTO ANTICORRUPCIÓN.</t>
  </si>
  <si>
    <t>VISITAR LAS 46 UNIDADES DE LA SUBRED PARA  IDENTIFICAR LAS NECESIDADES DE AMBIENTE FISICO DE LOS ACTUALES CUARTOS DE ALMACENAMIENTO DE INSUMOS DE ASEO LIMPIEZA, DESINFECCON Y CAFETERIA</t>
  </si>
  <si>
    <t>VISITAS A LAS UNIDADES</t>
  </si>
  <si>
    <t>(NO DE VISITAS REALIZADAS / NO DE VISITAS PROGRAMADAS)*100</t>
  </si>
  <si>
    <t>DIRECCION ADMISTRATIVA</t>
  </si>
  <si>
    <t>3.1.3.23</t>
  </si>
  <si>
    <t>HALLAZGO ADMINISTRATIVO CON PRESUNTA INCIDENCIA DISCIPLINARIA, POR INCUMPLIMIENTO DEL DEBER DE PUBLICAR LOS DOCUMENTOS DE LA ACTIVIDAD CONTRACTUAL A TRAVÉS DEL SISTEMA ELECTRÓNICO DE CONTRATACIÓN PÚBLICA SECOP.</t>
  </si>
  <si>
    <t>3.1.3.24</t>
  </si>
  <si>
    <t>HALLAZGO ADMINISTRATIVO, POR LA GESTIÓN EXTEMPORÁNEA EVIDENCIADA EN LA PLATAFORMA TRANSACCIONAL DE SECOP II, EN LOS TRÁMITES QUE ESTÁN ASOCIADOS CON LA PRÓRROGA DE LOS CONTRATOS</t>
  </si>
  <si>
    <t>HALLAZGO ADMINISTRATIVO, POR LA GESTIÓN EXTEMPORÁNEA EVIDENCIADA EN LA PLATAFORMA TRANSACCIONAL DE SECOP II, EN LOS TRÁMITES QUE ESTÁN ASOCIADOS CON LA PRÓRROGA DE LOS CONTRATOS.</t>
  </si>
  <si>
    <t>HACER USO DEL SOFTWARE PARA QUE PERMITA MINIMIZAR LOS TIEMPOS DE PUBLICACIÓN DE MODIFICACIONES DE OPS.</t>
  </si>
  <si>
    <t>TIEMPOS DE PUBLICACIÓN</t>
  </si>
  <si>
    <t>(NO. DE SOFTWARE DISPONIBLES PARA USO DE PUBLICACIÓN EN SECOP II/NO. TOTAL DE HERRAMIENTAS TECNOLÓGICAS PARA PUBLICACION  DE SECOP II)*100</t>
  </si>
  <si>
    <t>REALIZAR  CAPACITACION PARA EL USO EFICIENTE DE LA HERRAMIENTA DE PUBLICACION.</t>
  </si>
  <si>
    <t>CAPACITACIÓN SOFTWARE</t>
  </si>
  <si>
    <t>(NO. DE PERSONAS CAPACITADAS/NO. TOTAL DE PERSONA DESIGNADAS POR LA GERENCIA PARA LA CAPACITACIÓN)*100</t>
  </si>
  <si>
    <t>3.1.3.25</t>
  </si>
  <si>
    <t>HALLAZGO ADMINISTRATIVO CON PRESUNTA INCIDENCIA DISCIPLINARIA, PORQUE LA SUBRED INTEGRADA DE SERVICIOS DE SALUD SUR OCCIDENTE E.S.E. NO HA GESTIONADO LA DEVOLUCIÓN DE RECURSOS POR FALTA DE SEGUIMIENTO Y MONITOREO AL CONTRATISTA DEL CONTRATO NO. 116-2016, POR PAGO ANTICIPADO DE OBRA NO EJECUTADA.</t>
  </si>
  <si>
    <t>HALLAZGO ADMINISTRATIVO CON PRESUNTA INCIDENCIA DISCIPLINARIA, PORQUE LA SUBRED INTEGRADA DE SERVICIOS DE SALUD SUR OCCIDENTE E.S.E. NO HA GESTIONADO LA DEVOLUCIÓN DE RECURSOS POR FALTA DE SEGUIMIENTO Y MONITOREO AL CONTRATISTA DEL CONTRATO NO. 116-2016, POR PAGO ANTICIPADO DE OBRA NO EJECUTADA</t>
  </si>
  <si>
    <t>REALIZAR SEGUIMIENTO PERIODICO A  LA EJECUCIÓN DE LOS RECURSOS DEL CONTRATO 116 DE 2016</t>
  </si>
  <si>
    <t>EJECUCIÓN CONTRATO 116 DE 2016</t>
  </si>
  <si>
    <t>(ACTIVIDADES REALIZADAS EN EJECUCIÓN DEL CONTRATO 116-2016 /ACTIVIDADES PROYECTADAS A REALIZAR EN EJECUCIÓN DEL CONTRATO 116 DE 2016)*100</t>
  </si>
  <si>
    <t>3.1.3.26</t>
  </si>
  <si>
    <t>HALLAZGO ADMINISTRATIVO CON PRESUNTA INCIDENCIA DISCIPLINARIA POR DEBILIDADES EN LA SUPERVISIÓN DE LOS CONTRATOS DE CONSULTORÍA NO. 4763 Y DE INTERVENTORÍA NO. 5205 DE 2018, Y POR UNA PLANEACIÓN INEFICAZ, LLEVANDO A DECLARAR QUE LA UNIDAD DE SERVICIOS DE SALUD SUR OCCIDENTE DE KENNEDY ES INVIABLE POR UNA DESFINANCIACIÓN DE 64.000 MILLONES DE PESOS</t>
  </si>
  <si>
    <t>HALLAZGO ADMINISTRATIVO CON PRESUNTA INCIDENCIA DISCIPLINARIA, POR DEBILIDADES EN LA SUPERVISIÓN DE LOS CONTRATOS DE CONSULTORÍA NO. 4763 Y DE INTERVENTORÍA NO. 5205 DE 2018, Y POR UNA PLANEACIÓN INEFICAZ, LLEVANDO A DECLARAR QUE LA UNIDAD DE SERVICIOS DE SALUD SUR OCCIDENTE DE KENNEDY ES INVIABLE POR UNA DESFINANCIACIÓN DE 64.000 MILLONES DE PESOS.</t>
  </si>
  <si>
    <t>REALIZAR SEGUIMIENTO PERIODICO AL CUMPLIMIENTO DEL PLAN DEL CRONOGRAMA DEL CONTRATO 4763 DE 2018</t>
  </si>
  <si>
    <t>CUMPLIMIENTO CRONOGRAMA DE TRABAJO DEL CONTRTATO 4763 DE 2018</t>
  </si>
  <si>
    <t>(ACTIVIDADES CUMPLIDAS EN DESARROLLO DEL CRONOGRAMA DEL CONTRATO 4763-2018/ACTIVIDADES PROYECTADAS EN EL CRONOGRAMA DEL CONTRATO 4763-2018)*100</t>
  </si>
  <si>
    <t>REALIZAR GESTIÓN PARA LA ADICIÓN DE LOS RECURSOS PARA LA ETAPA I  DEL PROYECTO DE INVERSIÓN DE KENNEDY</t>
  </si>
  <si>
    <t>GESTIÓN PARA LA ADICIÓN DE LOS RECURSOS PARA LA ETAPA I TORRE DE URGENCIAS DE KENNEDY</t>
  </si>
  <si>
    <t>(RECURSOS ADICIONADOS AL AL CONVENIO 1864/17 Y AL CONTRATO 4763 DE 2018 PARA FINANCIAR ETAPA I/ RECURSOS PROYECTADOS A ADICIONAR)*100</t>
  </si>
  <si>
    <t>3.1.3.3</t>
  </si>
  <si>
    <t>HALLAZGO ADMINISTRATIVO, CON INCIDENCIA FISCAL EN CUANTÍA DE $10.685.624 Y PRESUNTA INCIDENCIA DISCIPLINARIA, POR MAYOR VALOR CANCELADO AL CONTRATO NO. 2996 DE 2019, DEBIDO AL INCUMPLIMIENTO EN LAS TARIFAS DETERMINADAS EN LA TABLA DE HONORARIOS SEGÚN RESOLUCIÓN 036 DE 2019</t>
  </si>
  <si>
    <t>HALLAZGO ADMINISTRATIVO CON INCIDENCIA FISCAL EN CUANTÍA DE $10’685.624 Y PRESUNTA INCIDENCIA DISCIPLINARIA, POR MAYOR VALOR CANCELADO AL CONTRATO NO. 2996 DE 2019, DEBIDO AL INCUMPLIMIENTO EN LAS TARIFAS DETERMINADAS EN LA TABLA DE HONORARIOS SEGÚN RESOLUCIÓN 036 DE 2019.</t>
  </si>
  <si>
    <t>REALIZAR  LA  VERIFICACION  DE LAS  TARIFAS DETERMINADAS  EN  TABLA DE HONORARIOS  DE LA ENTIDAD  SEGÚN RESOLUCIÓN  0014 DE 9 DE ENERO DE 2020 EN CADA UNO DE    LOS PROCESOS  DE SELECCIÓN A  TRAVÉS DE  LA  INCLUSIÓN DEL CRITERIO EN LA  LISTA DE CHEQUEO  INSTITUCIONAL Y MATRIZ DE CONTROL DE REQUERIMIENTOS</t>
  </si>
  <si>
    <t>%   DE PROCESOS DE  SELECCIÓN  CON  VERIFICACIÓN  DE LAS TARIFAS  DETERMINADAS   INSTITUCIONALMENTE</t>
  </si>
  <si>
    <t>(NO. DE PROCESOS DE SELECCIÓN CON VERIFICACIÓN DE LAS TARIFAS DETERMINADAS EN LA TABLA DE HONORARIOS/NO. TOTAL DE PERSONAL VINCULADO EN EL PERIODO)*100</t>
  </si>
  <si>
    <t>HALLAZGO ADMINISTRATIVO CON PRESUNTA INCIDENCIA DISCIPLINARIA POR OTORGAR AL SUPERVISOR AUTORIZACIÓN EN LA ADQUISICIÓN DE INSUMOS Y HERRAMIENTAS DE FERRETERÍA PARA MANTENIMIENTO, EN EL MARCO DEL CONTRATO 4921 DEL 2020.</t>
  </si>
  <si>
    <t>REALIZAR CAPACITACIÓN A LOS SUPERVISORES DE LA DIRECCIÓN ADMINISTRATIVA QUE TENGAN A CARGO  CONTRATOS DE MANTENIMIENTO, SOBRE LAS PROHIBICIONES DEL SUPERVISOR Y  LAS  DIRECTRICES PARA LA REALIZACIÓN DE MODIFICACIONES CONTRACTUALES.</t>
  </si>
  <si>
    <t>PORCENTAJE DE COBERTURA DE CAPACITACIÓN PROHIBICIONES DEL SUPERVISOR</t>
  </si>
  <si>
    <t>(NÚMERO DE SUPERVISORES CON CAPACITACIÓN / NÚMERO TOTAL DE SUPERVISORES DE CONTRATOS DE BIENES Y SERVICIOS)*100</t>
  </si>
  <si>
    <t>GENERAR PIEZA COMUNICATIVA  DEL PASO A PASO DEL DEBER DE SOLICITAR DE MANERA ADECUADA LAS MODIFICACIONES CONTRACTUALES</t>
  </si>
  <si>
    <t>PORCENTAJE DE COBERTURA DE ENTREGA DE LA PIEZA COMUNICATIVA A SUPERVISORES DE BIENES Y SERVICIOS</t>
  </si>
  <si>
    <t>(NÚMERO DE SUPERVISORES A QUIENES SE LES ENTREGA LA PIEZA COMUNICATIVA / NÚMERO TOTAL DE SUPERVISORES DE CONTRATOS DE BIENES Y SERVICIOS)*100</t>
  </si>
  <si>
    <t>HALLAZGO ADMINISTRATIVO CON PRESUNTA INCIDENCIA DISCIPLINARIA, POR EL INCUMPLIMIENTO DEL PRINCIPIO DE PUBLICIDAD DE LOS PROCESOS Y PROCEDIMIENTOS ESTABLECIDOS EN SUS ESTATUTOS Y MANUALES DE CONTRATACIÓN, COMO REGLAS DE LA ACTIVIDAD CONTRACTUAL, SURTIDOS POR LA SUBRED INTEGRADA DE SERVICIOS DE SALUD SUR OCCIDENTE E.S.E., EN LA VIGENCIA 2018</t>
  </si>
  <si>
    <t>AJUSTAR EL PROCEDIMIENTO DE ARCHIVO DE EXPEDIENTES HÍBRIDOS (FÍSICO Y ELECTRÓNICO) ESTABLECIENDO LOS FORMATOS A PUBLICARSE EN LA PLATAFORMA SECOP II</t>
  </si>
  <si>
    <t>PROCEDIMIENTO DE ARCHIVO DE EXPEDIENTES HÍBRIDOS (FÍSICO Y ELECTRÓNICO) AJUSTADO</t>
  </si>
  <si>
    <t>PROCEDIMIENTO NORMALIZADO</t>
  </si>
  <si>
    <t>SOCIALIZAR PROCEDIMIENTO DE ARCHIVO DE EXPEDIENTES HÍBRIDOS AL EQUIPO DE LA DIRECCIÓN DE CONTRATACIÓN DE LA SUBRED INTEGRADA DE SERVICIOS DE SALUD SUR OCCIDENTE E.S.E.</t>
  </si>
  <si>
    <t>COBERTURA DE SOCIALIZACIÓN DEL PROCEDIMIENTO DE ARCHIVO DE EXPEDIENTES HÍBRIDOS.</t>
  </si>
  <si>
    <t>(NÚMERO DE COLABORADORES CAPACITADOS / NÚMERO TOTAL DE COLABORADORES DE LA DIRECCIÓN DE CONTRATACIÓN)*100</t>
  </si>
  <si>
    <t>HALLAZGO ADMINISTRATIVO CON PRESUNTA INCIDENCIA DISCIPLINARIA POR SOLICITUD DE PÓLIZAS DE RESPONSABILIDAD CIVIL EXTRACONTRACTUAL EN CUANTÍAS INFERIORES A LO EXIGIDO EN EL ESTATUTO DE CONTRATACIÓN DE LA ENTIDAD.</t>
  </si>
  <si>
    <t>HALLAZGO ADMINISTRATIVO CON PRESUNTA INCIDENCIA  DISCIPLINARIA POR SOLICITUD DE POLIZAS DE RESPONSABILIDAD  CIVIL EXTRACONTRACTUAL EN CUANTIAS INFERIORES A LO  EXIGIIDO EN EL ESTATUTO DE CONTRATACION DE LA ENTIDAD.</t>
  </si>
  <si>
    <t>3.1.3.4</t>
  </si>
  <si>
    <t>HALLAZGO ADMINISTRATIVO POR DEFICIENCIAS EN EL CONTENIDO DE LOS INFORMES DE EJECUCIÓN DEL CONTRATO QUE DILIGENCIAN LOS SUPERVISORES</t>
  </si>
  <si>
    <t>HALLAZGO ADMINISTRATIVO POR DEFICIENCIAS EN EL CONTENIDO DE LOS INFORMES DE EJECUCION DEL CONTRATO QUE DILIGENCIAN LOS SUPERVISORES</t>
  </si>
  <si>
    <t>CAPACITARYEVALUARALOSSUPERVISORESFRENTEALDILIGENCIAMIENTODELOSFORMATOSDEINFORMESDEEJECUCION.</t>
  </si>
  <si>
    <t>NUMERODESUPERVISORESCAPACITADOSENDILIGENCIAMIENTODELOSINFORMESDESUPERVISION/NUMERODESUPERVISORESDESIGNADOS*100</t>
  </si>
  <si>
    <t>HALLAZGO ADMINISTRATIVO Y PRESUNTA INCIDENCIA DISCIPLINARIA, POR MAYOR VALOR PAGADO POR CONCEPTO DE MANTENIMIENTO PREVENTIVO EN EL CONTRATO 4010-2020.</t>
  </si>
  <si>
    <t>REALIZAR CAPACITACIÓN A LOS SUPERVISORES DE LA DIRECCIÓN ADMINISTRATIVA QUE TENGAN A CARGO SUPERVISIÓN DE CONTRATOS DE MANTENIMIENTO, SOBRE LAS RESPONSABILIDADES DEL SUPERVISOR Y  LAS  DIRECTRICES PARA LA REALIZACIÓN DE MODIFICACIONES CONTRACTUALES.</t>
  </si>
  <si>
    <t>HALLAZGO ADMINISTRATIVO DEBIDO A LAS IRREGULARIDADES QUE FUERON ADVERTIDAS EN LA SUPERVISIÓN DEL CONTRATO NO. 2739 DE 2019.</t>
  </si>
  <si>
    <t>HALLAZGO ADMINISTRATIVO, DEBIDO A LAS IRREGULARIDADES QUE FUERON ADVERTIDAS EN LA SUPERVISIÓN DEL CONTRATO NO. 2739 DE 2019.</t>
  </si>
  <si>
    <t>REALIZAR SUPERVISIÓN  MENSUAL AL  CUMPLIMIENTO DE LAS OBLIGACIONES CONTRACTUALES Y REVISAR LA PUBLICACION DE ESTA INFORMACION DE ACUERDO A LA NORMATIVIDAD VIGENTE.</t>
  </si>
  <si>
    <t>SUPERVISIÓN  CUMPLIMIENTO OBLICACIONES CONTRACTUALES</t>
  </si>
  <si>
    <t>(NO. DE INFORMES DE ACTIVIDADES REVISADOS /NO. TOTAL DE CONTRATISTAS A SUPERVISAR)*100</t>
  </si>
  <si>
    <t>3.1.3.5</t>
  </si>
  <si>
    <t>HALLAZGO ADMINISTRATIVO CON PRESUNTA INCIDENCIA DISCIPLINARIA POR INCUMPLIMIENTO DE LA OBLIGACIÓN LEGAL DE REMITIR LA TOTALIDAD DE LOS CONTRATOS CELEBRADOS CON OCASIÓN DE LA DECLARATORIA DE URGENCIA MANIFIESTA AL ORGANISMO DE CONTROL FISCAL.</t>
  </si>
  <si>
    <t>HALLAZGO ADMINISTRATIVO CON PRESUNTA INCIDENCIA DISCIPLINARIA POR INCUMPLIMIENTO DE LA OBLIGACIÓN LEGAL DE REMITIR LA TOTALIDAD DE LOS CONTRATOS CELEBRADOS CON OCASIÓN DE LA DECLARATORIA DE URGENCIA MANIFIESTA AL ORGANISMO DE CONTROL FISCAL</t>
  </si>
  <si>
    <t>SOLICITAR A LA CONTRALORÍA DISTRITAL LINEAMIENTOS SOBRE EL PROCEDIMIENTO Y LOS MEDIOS CLAROS DE REPORTE DE LOS CONTRATOS PRODUCTO DE SELECCIÓN DENTRO DE LA URGENCIA MANIFIESTA, DISTINTOS AL REPORTE SIVICOF</t>
  </si>
  <si>
    <t>CUMPLIMIENTO EN LA SOLICITUD FORMAL CONTRALORÍA DISTRITAL</t>
  </si>
  <si>
    <t>SOLICITUD A LA CONTRALORÍA</t>
  </si>
  <si>
    <t>2022-03-01</t>
  </si>
  <si>
    <t>INCORPORAR AL MANUAL DE CONTRATACIÓN DE LA SUBRED LOS LINEAMIENTOS DADOS POR LA CONTRALORÍA DISTRITAL RESPECTO AL REPORTE DE LOS CONTRATOS SUSCRITOS DENTRO DEL MARCO DE LA URGENCIA MANIFIESTA.</t>
  </si>
  <si>
    <t>CUMPLIMIENTO EN LA MODIFICACIÓN DEL  MANUAL DE CONTRATACIÓN</t>
  </si>
  <si>
    <t>MANUAL MODIFICADO</t>
  </si>
  <si>
    <t>HALLAZGO ADMINISTRATIVO DEBIDO A LAS IRREGULARIDADES QUE FUERON ADVERTIDAS EN LA SUPERVISIÓN DEL CONTRATO NO. 3573 DE 2019.</t>
  </si>
  <si>
    <t>HALLAZGO ADMINISTRATIVO, DEBIDO A LAS IRREGULARIDADES QUE FUERON ADVERTIDAS EN LA SUPERVISIÓN DEL CONTRATO NO. 3573 DE 2019.</t>
  </si>
  <si>
    <t>ELABORAR EL INFORME DE SUPERVISION, VERIFICANDO LAS ACTIVIDADES REALIZADAS VS  LAS DESCRITAS EN EL CONTRATO.</t>
  </si>
  <si>
    <t>INFORME DE SUPERVISIÓN VERIFICADO</t>
  </si>
  <si>
    <t>(N° DE INFORMES DE ACTIVIDADES  VERIFICADOS/N° TOTAL DE CONTRATISTAS A  SUPERVISAR)*100</t>
  </si>
  <si>
    <t>DIRECCION HOSPITALARIA</t>
  </si>
  <si>
    <t>HALLAZGO ADMINISTRATIVO CON PRESUNTA INCIDENCIA DISCIPLINARIA POR DEBILIDADES EN LA GESTIÓN DOCUMENTAL DE LOS EXPEDIENTES CONTRACTUALES.</t>
  </si>
  <si>
    <t>HALLAZGO ADMINISTRATIVO CON PRESUNTA INCIDENCIA DISCIPLINARIA POR DEBILIDADES EN LA GESTION DOCUMENTAL DE LOS EXPEDIENTES CONTRACTUALES.</t>
  </si>
  <si>
    <t>IMPLEMENTARLOSARCHIVOSELECTRONICOSATRAVESDELSECOPIIDELAETAPAPRECONTRACTUALIMPLEMENTARLISTADECHEQUEOPARAARCHIVODEDOCUMENTOSFISICOSYVERIFICACIÓNDEREGISTROSDOCUMENTALESFISICOSYDIGITALESDELEXPEDIENTECONTRACTUAL</t>
  </si>
  <si>
    <t>ESTRATEGIADEARCHIVODEREGISTROSDOCUMENTALESCONTRACTUALES</t>
  </si>
  <si>
    <t>NUMERODEEXPEDIENTESORGANIZADOSCONLISTADECHEQUEO/TOTALDEPROCESOSGENERADOS*100</t>
  </si>
  <si>
    <t>3.1.3.6</t>
  </si>
  <si>
    <t>HALLAZGO ADMINISTRATIVO CON PRESUNTA INCIDENCIA DISCIPLINARIA POR FALTA DE PLANEACIÓN EN LAS ADECUACIONES ESTRUCTURALES PARA LOS EQUIPOS ADQUIRIDOS EN LA CONVOCATORIA PÚBLICA 006 DE 2017.</t>
  </si>
  <si>
    <t>EN EL PROCESO DE ADJUDICACIÓN DE LA CONVOCATORIA 006 DE 2016,  LOS  EQUIPOS BIOMÉDICOS LAVADORA TERMODESINFECTADORA, AUTOCLAVE 300-320 LITROS Y ESTERILIZADOR DE BAJA TEMPERATURA, NO SE HAN PODIDO INSTALAR,  EN EL ESTUDIO DE NECESIDAD NO SE CONSIDERAN LAS DIMENSIONES DE LOS EQUIPOS, NO SE ANALIZA LAS CONDICIONES ESTRUCTURALES EXISTENTES NI LAS NECESARIAS PARA LA CORRECTA INSTALACIÓN Y PUESTA EN FUNCIONAMIENTO DE LOS EQUIPOS</t>
  </si>
  <si>
    <t>CONTRATARLASACTIVIDADESDEADECUACIÓNDELÁREADEESTERILIZACIÓNDELAUMHESTINTALPARALAINSTALACIÓNDELOSEQUIPOSBIOMÉDICOS</t>
  </si>
  <si>
    <t>1.%DEÁREASADECUADAS 2.PLANDEACCIÓNEJECUCIÓNDEOBRAS 3.%DEEJECUCIÓNDELPLANDEACCIÓN</t>
  </si>
  <si>
    <t>1.AREASADECUADAS/AREASAINTERVENIR*1002.PLANDEACCIÓN3.(NÚMERODEACTIVIDADESEJECUTADAS/TOTALDEACTIVIDADESDELPLANDEACCIÓN)*100</t>
  </si>
  <si>
    <t>2018-08-15</t>
  </si>
  <si>
    <t>FORMULARPLANDEACCIÓNPARALAEJECUCIÓNDELASOBRASDEADECUACIÓNDELÁREADEESTERILIZACIÓNDELAUMHETINTAL.</t>
  </si>
  <si>
    <t>REALIZARSEGUIMIENTOALAEJECUCIÓNDELPLANDEACCIÓNFORMULADO</t>
  </si>
  <si>
    <t>HALLAZGO ADMINISTRATIVO, POR DEFICIENCIAS EN LA PLANEACIÓN DE LOS CONTRATOS NÚMEROS 5407 Y 4838 DE 2017; 1005, 4838 Y 5954 DE 2018</t>
  </si>
  <si>
    <t>CAPACITAR A LOS REQUIRIENTES DE NECESIDADES SOBRE LA APLICACIÓN DEL PRINCIPIO DE LA PLANEACIÓN DE LA CONTRATACIÓN.</t>
  </si>
  <si>
    <t>COBERTURA DE CAPACITACIÓN</t>
  </si>
  <si>
    <t>(NÚMERO DE ÁREAS CAPACITADAS / NO. TOTAL DE ÁREAS REQUIRIENTES ) * 100</t>
  </si>
  <si>
    <t>CAPACITAR A LA OFICINA DE DESARROLLO INSTITUCIONAL SOBRE LA FORMULACIÓN DE NECESIDADES EN LOS PROCESOS DE OBRA.</t>
  </si>
  <si>
    <t>COBERTURA DE CAPACITACIÓN OFICINA DE DESARROLLO INSTITUCIONAL</t>
  </si>
  <si>
    <t>(NO. COLABORADORES CAPACITADOS DE DESARROLLO INSTITUCIONAL / NO. TOTAL DE COLABORADORES DE DESARROLLO INSTITUCIONAL DESIGNADOS)*100</t>
  </si>
  <si>
    <t>HALLAZGO ADMINISTRATIVO DEBIDO A LAS IRREGULARIDADES QUE FUERON ADVERTIDAS EN LA SUPERVISIÓN DEL CONTRATO NO. 2872 DE 2019</t>
  </si>
  <si>
    <t>HALLAZGO ADMINISTRATIVO, DEBIDO A LAS IRREGULARIDADES QUE FUERON ADVERTIDAS EN LA SUPERVISIÓN DEL CONTRATO NO. 2872 DE 2019.</t>
  </si>
  <si>
    <t>3.1.3.7</t>
  </si>
  <si>
    <t>HALLAZGO ADMINISTRATIVO DEBIDO A LAS IRREGULARIDADES QUE FUERON ADVERTIDAS EN LA SUPERVISIÓN DEL CONTRATO NO. 2999 DE 2019</t>
  </si>
  <si>
    <t>HALLAZGO ADMINISTRATIVO, DEBIDO A LAS IRREGULARIDADES QUE FUERON ADVERTIDAS EN LA SUPERVISIÓN DEL CONTRATO NO. 2999 DE 2019.</t>
  </si>
  <si>
    <t>(N° DE INFORMES DE ACTIVIDADES  VERIFICADOS/N° TOTAL DE CONTRATISTAS A SUPERVISAR)*100</t>
  </si>
  <si>
    <t>HALLAZGO ADMINISTRATIVO CON INCIDENCIA FISCAL POR VALOR DE $17.048.930 Y PRESUNTA INCIDENCIA DISCIPLINARIA, POR LA NO UTILIZACIÓN Y POSTERIOR VENCIMIENTO DE LICENCIAS DE CONSTRUCCIÓN DEL PROYECTO DE INVERSIÓN DENOMINADO “REORDENAMIENTO, AMPLIACIÓN, REFORZAMIENTO DEL CAMI HOSPITAL PABLO VI BOSA NIVEL I”.</t>
  </si>
  <si>
    <t>HALLAZGO ADMINISTRATIVO   CON   INCIDENCIA   FISCAL   POR   VALOR   DE $17.048.930 Y PRESUNTA INCIDENCIA DISCIPLINARIA, POR LA NO UTILIZACIÓN Y POSTERIOR VENCIMIENTO DE LICENCIAS DE CONSTRUCCIÓN DEL PROYECTO DE INVERSIÓN DENOMINADO “REORDENAMIENTO, AMPLIACIÓN, REFORZAMIENTO DEL CAMI HOSPITAL PABLO VI BOSA NIVEL I”.</t>
  </si>
  <si>
    <t>REALIZAR SEGUIMIENTO PERIÓDICO A LA EJECUCIÓN DEL PLAN DE TRABAJO CONVENIO 1147-2017 - ADECUACIÓN CAPS PABLO VI</t>
  </si>
  <si>
    <t>PORCENTAJE DE CUMPLIMIENTO PLAN DE TRABAJO CONVENIO 1147 DE 2017</t>
  </si>
  <si>
    <t>(NÚMERO DE ACTIVIDADES DEL PLAN DE TRABAJO CONVENIO 1147-2017 CUMPLIDAS  /NÚMERO DE ACTIVIDADES DEL PLAN DE TRABAJO PROGRAMADAS)*100</t>
  </si>
  <si>
    <t>OFICINA ASESORA DE DESARROLLO INSTITUCIONAL - PROYECTOS</t>
  </si>
  <si>
    <t>2021-07-06</t>
  </si>
  <si>
    <t>HALLAZGO ADMINISTRATIVO CON PRESUNTA INCIDENCIA DISCIPLINARIA, POR EL NO CUMPLIMIENTO DE LOS TÉRMINOS EN LAS SUSPENSIONES CONTRACTUALES, CONSIGNADAS EN EL MANUAL DE CONTRATACIÓN SECRETARÍA DISTRITAL DE SALUD - SUBRED INTEGRADA DE SERVICIOS DE SALUD SUR OCCIDENTE E.S.E.</t>
  </si>
  <si>
    <t>MODIFICAR EL MANUAL DE CONTRATACIÓN ESTABLECIENDO DE MANERA EXPRESA LA OPCIÓN DE REALIZAR SUSPENSIONES COMO LO DESCRIBE EL CÓDIGO CIVIL COLOMBIANO.</t>
  </si>
  <si>
    <t>MODIFICACIÓN DEL MANUAL DE CONTRATACIÓN</t>
  </si>
  <si>
    <t>MANUAL DE CONTRATACIÓN MODIFICADO</t>
  </si>
  <si>
    <t>SOCIALIZAR MODIFICACIÓN AL MANUAL DE CONTRATACIÓN REFERENTE A LAS SUSPENSIONES A LOS COLABORADORES DE LA DIRECCIÓN DE CONTRATACIÓN.</t>
  </si>
  <si>
    <t>COBERTURA DE CAPACITACIÓN A SUPERVISORES</t>
  </si>
  <si>
    <t>(NÚMERO DE SUPERVISORES CAPACITADOS / NÚMERO TOTAL DE SUPERVISORES DESIGNADOS ) * 100</t>
  </si>
  <si>
    <t>HALLAZGO ADMINISTRATIVO CON PRESUNTA INCIDENCIA DISCIPLINARIA POR PRESENTAR INCONSISTENCIAS EN EL OBJETO DEL CONTRATO NO.5148 SUSCRITO CON JORGE MACHADO EQUIPOS MEDICOS JOMEDICAL SAS Y LA PROPUESTA REALIZADA EN PROCESO DE SELECCIÓN.</t>
  </si>
  <si>
    <t>HALLAZGO ADMINISTRATIVO CON PRESUNTA INCIDENCIA DISCIPLINARIA POR PRESENTAR INCONSISTENCIAS EN EL OBJETO DEL CONTRATO NO. 5148 SUSCRITO CON JORGE MACHADO EQUIPOS MÈDICOS JOMEDICAL SAS Y LA PROPUESTA REALIZADA EN PROCESO DE SELECCIÒN. LA ENTIDAD AUDITADA NO CUENTA CON LOS PUNTOS DE CONTROL NECESARIOS PARA LLEVAR A CABO LAS DIFERENTES ACTIVIDADES DE LA ETAPAR DE PERFECCIONAMIENTO Y LEGALIZACION DEL CONTRAO.</t>
  </si>
  <si>
    <t>REVISARYACTUALIZARPROCESOSYPROCEDIMIENTOSDECONTRATACIÓN,INCORPORANDOLOSPUNTOSDECONTROLENLAELABORACIÓNDELAMINUTACONTRACTUAL</t>
  </si>
  <si>
    <t>PROCESOSYPROCEDIMIENTOSDECONTRATACIONACTUALIZADOS</t>
  </si>
  <si>
    <t>PROCEDIMIENTOSACTUALIZADOSDECONTRATACION/TOTALPROCEDIMIENTOSDECONTRATACION*100</t>
  </si>
  <si>
    <t>3.1.3.8</t>
  </si>
  <si>
    <t>HALLAZGO ADMINISTRATIVO CON PRESUNTA INCIDENCIA DISCIPLINARIA POR LA COMPRA DE ELEMENTOS QUE NO CUENTAN CON CARTA DE EXCLUSIVIDAD BAJO EN EL CONTRATO 124 DE 2017, SUSCRITO CON LA FIRMA JORGE MACHADO EQUIPOS MEDICOS SAS-JOMEDICAL.</t>
  </si>
  <si>
    <t>HALLAZGO ADMINISTRATIVO CON PRESUNTA INCIDENCIA DISCIPLINARIA POR LA COMPRA DE ELEMENTOS QUE NO CUENTAN CON CARTA DE EXCLUSIVIDAD EN EL CONTRATO 124 DE 2017, SUSCRITO CON LA FIRMA JORGE MACHADO EQUIPOS MÈDICOS JOMEDICAL SAS.</t>
  </si>
  <si>
    <t>IMPLEMENTARLISTADECHEQUEODEVERIFICACIÓNDECRITERIOSDEEVALUACIÓNTECNICA,FINANCIERA,ECONOMICAYJURIDICASEGUNCORRESPONDA,INCLUYENDOELCRITERIODEEXCLUSIVIDAD.CAPACITARALOSEVALUADORESDELASUBRED,SOBRELANECESIDADDESUSCRIBIRLISTADECHEQUEOCONVERIFICACIÓNDECONDICIONESEXIGIDASENELPLIEGOOINVITACIÓN,COMOSOPORTEDELACONCLUSIÓNDECUMPLIMIENTOYEVALUACIONDEOFERTAS.</t>
  </si>
  <si>
    <t>LISTADECHEQUEODECRITERIOSDEEVALUACION</t>
  </si>
  <si>
    <t>LISTASDECHEQUEODILIGENCIADAS/TOTALDEPROCESOSEVALUADOS*100</t>
  </si>
  <si>
    <t>HALLAZGO ADMINISTRATIVO POR LA INCLUSIÓN DE OBLIGACIONES IMPROCEDENTES EN EL ACTO ADMINISTRATIVO DE LA MODIFICACIÓN N° 1 AL CONTRATO N° 5707 DE 2018.</t>
  </si>
  <si>
    <t>GENERAR PLANTILLA DE MINUTA CONTRACTUAL DE MODIFICACIÓN CUANDO NO SE REQUIERE EXIGENCIA DE GARANTÍAS.</t>
  </si>
  <si>
    <t>CUMPLIMIENTO EN LA GENERACIÓN DE LA PLANTILLA</t>
  </si>
  <si>
    <t>PLANTILLA GENERADA</t>
  </si>
  <si>
    <t>2021-12-31</t>
  </si>
  <si>
    <t>SOCIALIZAR FORMATO DE PLANTILLA DE MINUTA CONTRACTUAL DE MODIFICACIÓN AL EQUIPO DE TRABAJO DE LA DIRECCIÓN DE CONTRATACIÓN</t>
  </si>
  <si>
    <t>PORCENTAJE DE COBERTURA DE SOCIALIZACIÓN MINUTA CONTRACTUAL DE MODIFICACIÓN</t>
  </si>
  <si>
    <t>(NÚMERO DE COLABORADORES DEL SUBPROCESO CONTRACTUAL  CON SOCIALIZACIÓN /  NÚMERO DE COLABORADORES DE COLABORADORES DEL SUBPROCESO CONTRACTUAL)*100</t>
  </si>
  <si>
    <t>HALLAZGO ADMINISTRATIVO CON PRESUNTA INCIDENCIA DISCIPLINARIA, POR MAYOR VALOR PAGADO POR SERVICIOS PRESTADOS EN EL CONTRATO 5434-2019</t>
  </si>
  <si>
    <t>HALLAZGO ADMINISTRATIVO CON PRESUNTA INCIDENCIA DISCIPLINARIA, POR MAYOR VALOR PAGADO POR SERVICIOS PRESTADOS EN EL CONTRATO 5434-2019.</t>
  </si>
  <si>
    <t>IMPLEMENTAR HERRAMIENTAS DE CONTROL EN LOS INFORMES DE SUPERVISIÓN PREVIA RADICACIÓN PARA SU CAUSACIÓN.</t>
  </si>
  <si>
    <t>VERIFICACIÓN DE LAS CERTIFICACIONES CONTRACTUALES DE BIENES Y SERVICIOS.</t>
  </si>
  <si>
    <t>(NO. CONTROLES IMPLEMENTADOS/NO. TOTAL DE CONTROLES REQUERIDOS PARA LA VERIFICACIÓN DE LA CERTIFICACIÓN CONTRACTUAL)*100</t>
  </si>
  <si>
    <t>(NO. EXAMENES REVISADOS/NO TOTAL EXAMEN CERTIFICADOS)*100</t>
  </si>
  <si>
    <t>3.1.3.9</t>
  </si>
  <si>
    <t>HALLAZGO ADMINISTRATIVO CON INCIDENCIA FISCAL EN CUANTÍA DE $706.844.500 Y PRESUNTA INCIDENCIA DISCIPLINARIA, POR INOBSERVANCIA AL PRINCIPIO DE ECONOMÍA Y FALLAS EN LA PLANEACIÓN, QUE DIO LUGAR A LA COMPRA DEL PREDIO PARA DESARROLLAR EL CAPS - SAN BERNARDINO, DE LA SUBRED INTEGRADA DE SERVICIOS DE SALUD SUR OCCIDENTE E.S.E.</t>
  </si>
  <si>
    <t>HALLAZGO ADMINISTRATIVO CON INCIDENCIA FISCAL EN CUANTÍA DE $706’844.500 Y PRESUNTA INCIDENCIA DISCIPLINARIA, POR INOBSERVANCIA AL PRINCIPIO DE ECONOMÍA Y FALLAS EN LA PLANEACIÓN, QUE DIO LUGAR A LA COMPRA DEL PREDIO PARA DESARROLLAR EL CAPS - SAN BERNARDINO, DE LA SUBRED INTEGRADA DE SERVICIOS DE SALUD SUR OCCIDENTE E.S.E.</t>
  </si>
  <si>
    <t>REALIZAR AVALÚO COMERCIAL DEL PREDIO UBICADO EN LA CARRERA 87 NO 74C - 28 SUR</t>
  </si>
  <si>
    <t>AVALUO COMERCIAL DEL PREDIO UBICADO EN LA CARRERA 87 NO 74C - 28 SUR PARA REALIZAR SU VENTA</t>
  </si>
  <si>
    <t>(AVAULO COMERCIAL PREDIO (CARRERA 87 74 C 28 SUR) REALIZADOS/ AVALUOS PREDIO PROYECTADOS)*100</t>
  </si>
  <si>
    <t>HALLAZGO ADMINISTRATIVO CON PRESUNTA INCIDENCIA DISCIPLINARIA, POR NO CONTAR CON ESTUDIOS DE MERCADO IDÓNEOS PARA LA MODIFICACIÓN DEL CONTRATO 5772-2019, QUE GARANTIZARA EL PRECIO REAL DEL MERCADO PARA LOS NUEVOS ÍTEMS INCLUIDOS.</t>
  </si>
  <si>
    <t>HALLAZGO ADMINISTRATIVO CON PRESUNTA INCIDENCIA DISCIPLINARIA, POR NO CONTAR CON ESTUDIOS DE MERCADO IDÓNEOS PARA LA MODIFICACIÓN DEL CONTRATO 5772-2019, QUE GARANTIZARA EL PRECIO REAL DEL MERCADO PARA LOS NUEVOS ÍTEMS INCLUIDOS</t>
  </si>
  <si>
    <t>FORMULAR GUÍA PARA LA ELABORACIÓN DE ESTUDIO DE MERCADO CON SUS REQUISITOS MÍNIMOS</t>
  </si>
  <si>
    <t>CUMPLIMIENTO EN LA FORMULACIÓN DE LA GUÍA ESTUDIO DE MERCADO</t>
  </si>
  <si>
    <t>GUÍA FORMULADA</t>
  </si>
  <si>
    <t>SOCIALIZAR LA GUÍA DE ESTUDIO DE MERCADO AL EQUIPO DE TRABAJO DEL SUBPROCESO PRECONTRACTUAL</t>
  </si>
  <si>
    <t>PORCENTAJE DE SOCIALIZACIÓN GUÍA ESTUDIO DE MERCADO</t>
  </si>
  <si>
    <t>(NÚMERO DE COLABORADORES DEL SUBPROCESO CONTRACTUAL  CON SOCIALIZACIÓN /  NÚMERO DE COLABORADORES DE COLABORADORES DEL SUBPROCESO CONTRACTUAL )*100</t>
  </si>
  <si>
    <t>HALLAZGO ADMINISTRATIVO CON PRESUNTA INCIDENCIA DISCIPLINARIA Y PENAL POR PROBABLE TRANSGRESIÓN A LOS PRINCIPIOS DE RESPONSABILIDAD, SELECCIÓN OBJETIVA DEL CONTRATISTA, TRANSPARENCIA E IGUALDAD.</t>
  </si>
  <si>
    <t>FORTALECERATRAVÉSDECAPACITACIONESALOSCOLABORADORESDELADIRECCIÓNDECONTRATACIÓN,ELPROCESODEREVISIÓNDELASEVALUACIONESYVERIFICARQUELASRECOMENDACIONESOCALIFICACIONESEMITIDASPORDICHOSRESPONSABLES,SEANCOHERENTESCONLAMETODOLOGÍADEEVALUACIÓNDESCRITAENLOSPLIEGOSDELAINVITACIÓN.</t>
  </si>
  <si>
    <t>NUMERODECOLABORADORESDELPROCESODECONTRATACIONCAPACITADOS/NUMEROTOTALDECOLABORADORESDELPROCESODECONTRATACION*100</t>
  </si>
  <si>
    <t>3.1.4.1</t>
  </si>
  <si>
    <t>HALLAZGO ADMINISTRATIVO POR ERRORES EN EL PROCESO DE FACTURACIÓN, CON PRESUNTA INCIDENCIA DISCIPLINARIA.</t>
  </si>
  <si>
    <t>HALLAZGO ADMINISTRATIVO POR ERRORES EN EL PROCESO DE FACTURACIÓN, CON PRESUNTA INCIDENCIA DISCIPLINARIA.  EN LA EVALUACIÓN REALIZADA AL PROCESO DE FACTURACIÓN VIGENCIA 2017, SE VERIFICÓ Y CONSTATÓ QUE LA SUBRED INTEGRADA DE SERVICIOS DE SALUD SUR OCCIDENTE, COMETIÓ ERRORES EN EL PROCESO DE FACTURACIÓN, ENTRE ELLOS LAS TARIFAS (DIFERENCIA ENTRE LOS VALORES FACTURADOS Y LOS PACTADOS), LA AUSENCIA DE SOPORTES, SOPORTES INCOMPLETOS O ILEGIBLES, FALTA DE AUTORIZACIÓN DE SERVICIOS FACTURADOS, CUENTAS</t>
  </si>
  <si>
    <t>ELABORARLISTADECHEQUEOPARAVALIDARLAPARAMETRIZACIÓNDETARIFASYCONTRATOSDEVENTASDESERVICIOENTRELASÁREASDEMERCADEOYFACTURACIÓN. IMPLEMENTARPREAUDITORIADECUENTASALAFACTURACIÓN CAPACITARAFACTURADORESENELPROCESODEFACTURACIÓN</t>
  </si>
  <si>
    <t>DISMINUCIONENTREEL40%Y60%LOSERRORESDEFACTURACION</t>
  </si>
  <si>
    <t>VALORDEFACTURACIONDEVUELTAPORERPPORERRORESDEFACTURACION/FACTURACIONRADICADA*100</t>
  </si>
  <si>
    <t>DIRECCIONFINANCIERA(FACTURACION),-MERCADEO-GERENCIADELAINFORMACIÓN-CARTERA-PRESUPUESTO</t>
  </si>
  <si>
    <t>3.1.4.2</t>
  </si>
  <si>
    <t>HALLAZGO ADMINISTRATIVO POR DESEQUILIBRIO PRESUPUESTAL 2017</t>
  </si>
  <si>
    <t>HALLAZGO ADMINISTRATIVO POR DESEQUILIBRIO PRESUPUESTAL 2017  AL HACER UN ANÁLISIS COMPARATIVO DE LOS INGRESOS ACUMULADOS Y LOS COMPROMISOS ACUMULADOS DE LA SUBRED SUR OCCIDENTE A DICIEMBRE DEL 2017, SE OBSERVA QUE LA SUBRED, OBTUVO INGRESOS ACUMULADOS POR $333.075.670.129, SIN EMBARGO, COMPROMETIÓ RECURSOS POR $370.138.871.484, DETERMINÁNDOSE UN DESEQUILIBRIO PRESUPUESTAL POR $37.063.201.355, DADO QUE LOS INGRESOS NO CUBREN EL TOTAL DE LAS OBLIGACIONES ADQUIRIDAS EN LA VIGENCIA 2017, SITUACIÓN Q</t>
  </si>
  <si>
    <t>REALIZARMENSUALMENTESEGUIMIENTOALAPROGRAMACIÓNYEJECUCIÓNDECOMPROMISOSENELGASTO.REALIZARSEGUIMIENTOALCOMPORTAMIENTODEFACTURACIÓNYRECAUDOPORVENTADESERVICIOSDESALUD,ENELCOMITÉDEFACTURACIÓN,CARTERAYGLOSAS.PRESENTARRESULTADOSDELSEGUIMIENTOPRESUPUESTALDEINGRESOSYGASTOSENCOMITEDIRECTIVO.IMPLEMENTARACCIONESPARAELLOGRODELEQUILIBRIOFINANCIERO,SIEMPREGARANTIZANDOLAPRESTACIÓNDESERVICIOSDESALUDYLACONSECUCIÓNDEFUENTESALTERNASDEFINANCIAMIENTO.</t>
  </si>
  <si>
    <t>%EQUILIBRIOPRESUPUESTAL</t>
  </si>
  <si>
    <t>VALORDEEJECUCIONDEINGRESOSTOTALESRECAUDADOSENLAVIGENCIA/VALORDEEJECUCIÓNDEGASTOCOMPROMETIDOINCLUYENDOCXPVIGENCIASANTERIORES*100</t>
  </si>
  <si>
    <t>SUBGERENCIACORPORATIVA-DIRECCIONFINANCIERA-ASESORDEGERENCIA</t>
  </si>
  <si>
    <t>3.1.7.1</t>
  </si>
  <si>
    <t>HALLAZGO ADMINISTRATIVO CON PRESUNTA INCIDENCIA FISCAL EN CUANTÍA DE $184.781.300 Y POSIBLE ALCANCE DISCIPLINARIO POR MAYORES VALORES PAGADOS Y PAGO DE ACTIVIDADES NO EJECUTADAS.</t>
  </si>
  <si>
    <t>SE REVISARON LOS DOCUMENTOS PRESENTADOS POR EL PETICIONARIO “OFICINA DE CONTROL INTERNO DEL HOSPITAL SUR OCCIDENTE DE KENNEDY” Y SE ADELANTÓ VISTA TÉCNICA, OBTENIENDO LOS SIGUIENTES RESULTADOS: 1) SE ESTABLECIÓ UN PRESUNTO DETRIMENTO PATRIMONIAL EN CUANTÍA DE CIENTO OCHENTA Y CUATRO MILLONES SETECIENTOS OCHENTA Y UN MIL TRESCIENTOS PESOS ($184.781.300) MCTE.</t>
  </si>
  <si>
    <t>REVISAR Y ACTUALIZAR PUNTOS DE COTROL EN LOS PROCESOS DE SUPERVISIÓN DE CONTRATOS DE OBRA.  REALIZAR CAPACITACIÓN A LOS SUPERVISORES DE CONTRATOS DE OBRAS, FRENTE A LA PRESENTACIÓN INFORMES DE SUPERVISIÓN.</t>
  </si>
  <si>
    <t>% DE CUMPLIMIENTO DE CUENTAS CERTIFICADAS DE CONTRATOS DE OBRA</t>
  </si>
  <si>
    <t>NÚMERO DE SUPERVISORES DE CONTRATO CAPACITACOS / NÚMERO TOTAL DE SUPERVISORES DE CONTRATO DESIGNADOS</t>
  </si>
  <si>
    <t>DESARROLLO INSTITUCIONAL, CONTRATACIÓN.</t>
  </si>
  <si>
    <t>2021-12-07</t>
  </si>
  <si>
    <t>3.2.1</t>
  </si>
  <si>
    <t>AUDITORIA DE DESEMPEÑO</t>
  </si>
  <si>
    <t>HALLAZGO ADMINISTRATIVO CON INCIDENCIA FISCAL EN CUANTÍA DE $201.540.141 Y PRESUNTA INCIDENCIA DISCIPLINARIA, POR MAYORES VALORES PAGADOS POR LAS FACTURAS CORRESPONDIENTES A MEDICAMENTOS DENTRO DEL CONTRATO NO. 5772-2019 SUSCRITO CON RAFAEL ANTONIO SALAMANCA, DESCONOCIENDO LOS MENORES PRECIOS GANADORES EN LA NEGOCIACIÓN CONJUNTA 002 DE 2019.</t>
  </si>
  <si>
    <t>FALTA EN LA DISPONIBILIDAD DEL MEDICAMENTO POR PARTE DEL PROVEEDO</t>
  </si>
  <si>
    <t>NORMALIZAR UN INSTRUCTIVO PARA DETERMINAR LOS CRITERIOS PARA VALORACIÓN DEL COSTO-BENEFICIO CUANDO SE PRESENTE SUMINISTRO INOPORTUNO DE LOS ELEMENTOS CONTRATADOS, A FIN DE SER PUESTOS A CONSIDERACIÓN DEL COMITÉ DE CONTRATACIÓN CUANDO SE PRESENTEN DESVIACIONES EN LA EJECUCIÓN.</t>
  </si>
  <si>
    <t>NORMALIZACIÓN INSTRUCTIVO DE CRITERIOS PARA VALORACIÓN COSTO-BENEFICIO</t>
  </si>
  <si>
    <t>INSTRUCTIVO NORMALIZADO DE CRITERIOS PARA VALORACIÓN COSTO-BENEFICIO</t>
  </si>
  <si>
    <t>DIRECCIÓN DE SERVICIOS COMPLEMENTARIOS</t>
  </si>
  <si>
    <t>2022-01-01</t>
  </si>
  <si>
    <t>2022-03-31</t>
  </si>
  <si>
    <t>CAMBIO DE VIGENCIA EN PRECIO DE PRODUCTOS DE ACUERDO A LA VIGENCIA.</t>
  </si>
  <si>
    <t>SOCIALIZAR EL INSTRUCTIVO CON SUPERVISORES DE CONTRATOS DE FARMACIA DE LA SUBRED INTEGRADA DE SERVICIOS DE SALUD SUR OCCIDENTE ESE</t>
  </si>
  <si>
    <t>SOCIALIZACIÓN DE INSTRUCTIVO A SUPERVISORES</t>
  </si>
  <si>
    <t>(# DE SUPERVISORES DE CONTRATOS DE LA DIRECCIÓN DE COMPLEMENTARIOS / # DE SUPERVISORES SOCIALIZADOS DE LA DIRECCIÓN DE COMPLEMENTARIOS) X 100</t>
  </si>
  <si>
    <t>2020-04-01</t>
  </si>
  <si>
    <t>2022-06-30</t>
  </si>
  <si>
    <t>3.2.1.1</t>
  </si>
  <si>
    <t>Planes, Programas y Proyectos y/o Plan Estrátegico</t>
  </si>
  <si>
    <t>HALLAZGO ADMINISTRATIVO POR EL NO CUMPLIMIENTO DE LAS METAS CORRESPONDIENTES A LOS INDICADORES NOS. 33, 35 Y 36 ESTABLECIDAS EN EL PLAN OPERATIVO ANUAL DE LA SUBRED.</t>
  </si>
  <si>
    <t>FORTALECER LA ESTRATEGIA DE GRANVIDEX PARA EL INGRESO TEMPRANO DE LAS USUARIAS A LA RUTA MATERNO PERINATAL CON RESULTADOS POSITIVOS Y LA BUSQUEDA ACTIVA DE GESTANTES SIN CONTROLES PRENATALES EN EL SISTEMA DE INFORMACION DINAMICA GERENCIAL (HISTORIA CLINICA DE URGENCIAS, HOSPITALIZACION, PYD Y TERRITORIO) INDICADOR 33</t>
  </si>
  <si>
    <t>PORCENTAJE DE IDENTIFICACIÓN DE GESTANTES</t>
  </si>
  <si>
    <t>(NÚMERO DE GESTANTES IDENTIFICADAS DESDE LA ESTRATEGIA DE GRAVINDEX / NÚMERO DE GESTANTES QUE INGRESAN A LA RUTA)*100</t>
  </si>
  <si>
    <t>DIRECCIÓN DE GESTION DEL RIESGO</t>
  </si>
  <si>
    <t>ARTICULAR CON EL PIC PARA LA IDENTIFICACION DE  LAS GESTANTES SIN CONTROL PRENATAL DESDE LOS DIFERENTES ENTORNOS Y/O COMPONENTES  O ESTRATEGIAS DEFINIDAS POR EL PLAN DE INTERVENCIONES COLECTIVAS. INDICADOR 33</t>
  </si>
  <si>
    <t>CAPTACIÓN TEMPRANA PIC</t>
  </si>
  <si>
    <t>(NÚMERO DE GESTANTES IDENTIFICADAS EN LAS ACCIONES DEL PIC / NÚMERO TOTAL DE GESTANTES QUE INGRESAN A LA RUTA) * 100</t>
  </si>
  <si>
    <t>GENERAR ESTRATEGIAS DE ARTICULACION INTERSECTORIAL PARA LA ATENCION DE LAS GESTANTES MIGRANTES IRREGULARES CON RESIDENCIA EN LAS LOCALIDADES DE LA SUBRED SUR OCCIDENTE. INDICADOR 33</t>
  </si>
  <si>
    <t>ARTICULACIÓN PARA LA GESTIÓN DE GESTANTES MIGRANTES</t>
  </si>
  <si>
    <t>NÚMERO DE ALIANZAS ESTRATEGICAS INTERSECTORIALES</t>
  </si>
  <si>
    <t>FORTALECER LAS ESTRATEGIAS CON LA OFICINA DE PARTICIPACION COMUNITARIA Y SERVICIO AL CIUDADANO PARA LA IDENTIFICACION, SEGUIMIENTO Y MONITOREO DE LAS GESTANTES CON BARRERAS DE ACCESO DE TIPO ADMINISTRATIVO PARA EL INGRESO AL CONTROL PRENATAL Y DEMAS ACTIVIDADES DE LA RUTA MATERNO PERINATAL. INDICADOR 33</t>
  </si>
  <si>
    <t>PORCENTAJE DE SEGUIMIENTO A GESTANTES CON BARRERAS DE ACCESO</t>
  </si>
  <si>
    <t>(NUMERO DE GESTANTES CON BARRERAS DE ACCESO GESTIONDAS / NUMERO  DE GESTANTES CON BARRERAS DE ACCESO IDENTIFICADAS) * 100</t>
  </si>
  <si>
    <t>DIRECCIÓN DE GESTION DEL RIESGO JEFE OFICINA DE PARTICIPACIÓN COMUNITARIA Y SERVICIO AL CIUDADANO</t>
  </si>
  <si>
    <t>REALIZAR MONITOREO Y SEGUIMIENTO DEL INDICADOR DE CAPTACION TEMPRANA DE MUJERES EN EMBARAZO PARA TOMA DE DECISIONES. INDICADOR 33</t>
  </si>
  <si>
    <t>CAPTACIÓN TEMPRANA</t>
  </si>
  <si>
    <t>NUMERO DE GESTANTES QUE INGRESAN A CPN ANTES DE LA SEMANA 12 DE GESTACION / NUMERO DE GESTANTES QUE INGRESAN AL CPN * 100</t>
  </si>
  <si>
    <t>REALIZAR SEGUIMIENTO AL CUMPLIMIENTO DE LAS EAPBS Y SOLICITUD DE PLANES DE MEJORAMIENTO PARA LA IPS CON INCUMPLIMINETO DE LA META. INDICADOR 33</t>
  </si>
  <si>
    <t>PORCENTAJE DE EAPB S IDENTIFICADAS CON BAJAS COBERTURAS CON SEGUIMIENTO</t>
  </si>
  <si>
    <t>(NÚMERO DE EAPB S CON COBERTURAS BAJAS EN BIOLÓGICOS TRAZADORES /NÚMERO DE EAPB CON SEGUIMIENTO PARA VACUNACION DESDE LA SUBRED) *100</t>
  </si>
  <si>
    <t>REALIZAR ASISTENCIAS TÉCNICAS PAI POR PARTE DE LAS ENFERMERAS INTRAMURALES Y SISTEMAS PARA EL SEGUIMIENTO DE COBERTURAS Y EL CUMPLIMIENTO DEL DESARROLLO DEL PROGRAMA EN LAS IPS PÚBLICAS Y PRIVADAS DE LA SUBRED. INDICADORES 35 Y 36</t>
  </si>
  <si>
    <t>PORCETAJE DE ASISTENCIAS TECNICAS REALIZADAS</t>
  </si>
  <si>
    <t>(NÚMERO DE ASISTENCIAS TECNICAS REALIZADAS/ NÚMERO DE ASISTENCIAS TECNICAS PROGRAMADAS) * 100</t>
  </si>
  <si>
    <t>FORTALECER LOS SEGUIMIENTOS TELEFONICOS A LOS USUARIOS DESDE LAS DIFERENTES IPS PÚBLICAS Y PRIVADAS DE LA SUBRED, COMO HERRAMIENTA DE DEMANDA INDUCIDA EN EL MARCO DE LA POSTPANDEMIA, INCENTIVANDO LA ASISTENCIA A VACUNACION. INDICADORES 35 Y 36</t>
  </si>
  <si>
    <t>PORCENTAJE DE SEGUIMIENTOS TELEFONICOS A MENORES CON ESQUEMA ATRASADO</t>
  </si>
  <si>
    <t>NÚMERO DE NIÑOS VACUNADOS CON ESQUEMA ATRASADO CON SEGUIMIENTO TELEFONICO / NUMERO TOTAL DE NIÑOS CON ESQUEMA ATRASADO* 100</t>
  </si>
  <si>
    <t>REALIZAR PERIÓDICAMENTE JORNADAS DE  VACUNACION PARA MENORES DE 5 AÑOS CON EL FIN DE AUMENTAR LAS COBERTURAS DE VACUNACIÓN EN ESTA POBLACIÓN. INDICADORES 35 Y 36</t>
  </si>
  <si>
    <t>NÚMERO DE JORNADAS DE VACUNACION REALIZADAS</t>
  </si>
  <si>
    <t>REALIZAR ARTICULACION PIC - POS PARA EL CUMPLIMIENTO DE LAS COBERTURAS DE VACUNACION. INDICADORES 35 Y 36</t>
  </si>
  <si>
    <t>PORCENTAJE DE CUMPLIMIENTO DE LAS COBERTURAS DE VACUNACION</t>
  </si>
  <si>
    <t>NUMERO DE ACTIVIDADES REALIZADAS EN ARTICULACION PIC-POS / NUMERO TOTAL DE ACTIVIDADES PROGRAMADAS</t>
  </si>
  <si>
    <t>CONTRUCCION DE PIEZAS COMUNICATIVAS Y DESPLIEGUE ACTIVIDADES DIRIGIDAS A LOS USUARIOS FOMENTANDO LA ASISTENCIA A LOS PUNTOS DE VACUNACION. INDICADORES 35 Y 36</t>
  </si>
  <si>
    <t>CREACION DE PIEZAS COMUNICATIVAS</t>
  </si>
  <si>
    <t>NÚMERO DE PIEZAS COMUNICATIVAS Y ACCIONES DE COMUNICACIÓN REALIZADAS DURANTE LA VIGENCIA</t>
  </si>
  <si>
    <t>REALIZAR SEGUIMIENTO MENSUAL A LAS INDICADORES DE COBERTURAS DE VACUNACIÓN DE LA SUBRED EN LOS ESPACIOS INSTITUCIONALES DEFINIDOS. INDICADORES 35 Y 36</t>
  </si>
  <si>
    <t>COBERTURA DE VACUNACION DE BIOLÓGICOS TRAZADORES</t>
  </si>
  <si>
    <t>(NÚMERO DE NIÑOS VACUNADOS CON: PENTAVALENTE Y TRIPLE VIRAL / NUMERO DE POBLACION ASIGNADA A LA SUBRED)* 100</t>
  </si>
  <si>
    <t>HALLAZGO ADMINISTRATIVO, POR DEBILIDAD EN EL PROCESO DE PLANEACIÓN EN SU ETAPA DE ADOPCIÓN DEL PLAN DE DESARROLLO INSTITUCIONAL ARMONIZADO CON EL PLAN OPERATIVO ANUAL PARA LA VIGENCIA 2019, AL NO ASIGNAR RECURSOS FINANCIEROS PARA SU EJECUCIÓN</t>
  </si>
  <si>
    <t>HALLAZGO ADMINISTRATIVO, POR DEBILIDAD EN EL PROCESO DE PLANEACIÓN EN SU ETAPA DE ADOPCIÓN DEL PLAN DE DESARROLLO INSTITUCIONAL ARMONIZADO CON EL PLAN OPERATIVO ANUAL PARA LA VIGENCIA 2019, AL NO ASIGNAR RECURSOS FINANCIEROS PARA SU EJECUCIÓN.</t>
  </si>
  <si>
    <t>REALIZAR ARMONIZACIÓN ENTRE EL PLAN DE DEARROLLO INSTITUCIONAL Y LOS PLANES OPERATIVOS ANUALES DE LOS PROCESOS CON LA PLANEACIÓN DE PRESUPUESTO DENTRO DE LOS LINEAMIENTOS NORMATIVOS VIGENTES</t>
  </si>
  <si>
    <t>ARMONIZACIÓN DE LA PLANEACIÓN INSTITUCIOAN</t>
  </si>
  <si>
    <t>(NÚMERO DE PLANES OPERATIVOS ANUALES ARMONIZADOS / NÚMERO DE PLANES OPERATIVOS ANUALES FORMULADOS)*100</t>
  </si>
  <si>
    <t>2022-10-13</t>
  </si>
  <si>
    <t>HALLAZGO ADMINISTRATIVO CON INCIDENCIA FISCAL POR VALOR DE $204’158.499 Y PRESUNTA INCIDENCIA DISCIPLINARIA, POR FALTA DE GESTIÓN PARA REINTEGRAR A LAS FARMACIAS Y ALMACENES DE LA SUBRED SUR OCCIDENTE E.S.E, LOS MEDICAMENTOS Y DISPOSITIVOS MÉDICOS QUE SE ENCUENTRAN EN LAS FARMACIAS DE LAS PENITENCIARÍAS LA PICOTA, LA MODELO Y EL BUEN PASTOR EN BOGOTÁ</t>
  </si>
  <si>
    <t>REALIZAR LOS TRÁMITES ADMINISTRATIVOS Y LEGALES NECESARIOS, TENDIENTES, DEPURAR LOS INVENTARIOS DE MEDICAMENTOS Y DISPOSITIVOS MÉDICOS OBJETO DEL HALLAZGO, DE LAS BODEGAS ABIERTAS PARA LOS ERONES LA PICOTA, MODELO Y BUEN PASTOR</t>
  </si>
  <si>
    <t>TRÁMITES ADMINISTRATIVOS Y LEGAL</t>
  </si>
  <si>
    <t>VALOR RECUPERADO, RECONOCIDO O DEPURADO/VAL OR DEL HALLAZGO X 10</t>
  </si>
  <si>
    <t>DIR COMPLEMENTARIOS, OFICINA ASESORA JURÍDICA, MERCADEO, FARMACIA, ALMACÉN Y SUMINISTROS</t>
  </si>
  <si>
    <t>2022-11-01</t>
  </si>
  <si>
    <t>2023-10-30</t>
  </si>
  <si>
    <t>HALLAZGO ADMINISTRATIVO POR MANTENER REGISTROS DE CUENTAS BANCARIAS CANCELADAS EN LOS ESTADOS FINANCIEROS</t>
  </si>
  <si>
    <t>REGISTRO DE CUENTAS CANCELADAS O INACTIVAS EN BOLETÍN DE TESORERÍA</t>
  </si>
  <si>
    <t>CONCILIAR EN EL SISTEMA DE INFORMACIÓN LA DESACTIVACIÓN DE LAS CUENTAS BANCARIAS INACTIVAS O CANCELADAS PARA QUE NO SE REFLEJEN EN LA IMPRESIÓN DEL REPORTE DEL BOLETIN DE TESORERIA</t>
  </si>
  <si>
    <t>BOLETÍN DE TESORERÍA - CUENTAS BANCARIAS ACTIVAS</t>
  </si>
  <si>
    <t>(NÚMERO DE CUENTAS BANCARIAS ACTIVAS / NÚMERO DE CUENTAS BANCARIAS INCLUIDAS EN EL REPORTE BOLETIN DE TESORERÍA ) * 100</t>
  </si>
  <si>
    <t>FINANCIERA (TESORERÍA)</t>
  </si>
  <si>
    <t>2023-12-06</t>
  </si>
  <si>
    <t>Estados Financieros</t>
  </si>
  <si>
    <t>HALLAZGO ADMINISTRATIVO CON INCIDENCIA FISCAL EN CUANTÍA DE $17.901.267.253 Y PRESUNTA INCIDENCIA DISCIPLINARIA POR NO HABERSE EJERCIDO LA ACCIÓN DE COBRO DENTRO DE LOS 3 AÑOS A PARTIR DE LA FECHA DE LA RADICACIÓN DE LOS TÍTULOS VALORES</t>
  </si>
  <si>
    <t>DEBILIDADES EN LOS PUNTOS DE CONTROL QUE SE REQUIEREN PARA GESTIONAR EL COBRO DE CARTERA OPORTUNAMENTE SEGÚN LA NATURALEZA DE LA OBLIGACIÓN</t>
  </si>
  <si>
    <t>ACTUALIZAR Y SOCIALIZAR EL MANUAL DE INGRESOS DE LA SUBRED CÓDIGO 11-05-MA-0001 INCLUYENDO PUNTOS DE CONTROL EN LAS DIFERENTES ÁREAS INVOLUCRADAS PARA GESTIONAR EL COBRO DE CARTERA OPORTUNAMENTE, SEGÚN LA NATURALEZA DE LA OBLIGACIÓN</t>
  </si>
  <si>
    <t>MANUAL ACTUALIZADO</t>
  </si>
  <si>
    <t>MANUAL DE INGRESOS ACTUALIZADO Y SOCIALIZADO</t>
  </si>
  <si>
    <t>DIRECCIÓN FINANCIERA/CARTERA/</t>
  </si>
  <si>
    <t>2023-12-21</t>
  </si>
  <si>
    <t>2024-06-21</t>
  </si>
  <si>
    <t>HALLAZGO ADMINISTRATIVO CON PRESUNTA INCIDENCIA DISCIPLINARIA POR FALTA DE PLANEACIÓN EN LA SUSCRIPCIÓN DEL CONTRATO NO. 5619 DE 2018, SIN TENER EN CUENTA LA NORMATIVIDAD EXIGIDA EN CUANTO A LAS VÍAS DE ACCESO DEL LOTE PARA LA CONSTRUCCIÓN DEL CAPS SAN BERNANDINO</t>
  </si>
  <si>
    <t>LIQUIDAR EL CONTRATO 5619 DE 2018 Y POSTERIORMENTE SOLICITAR ANTE LA SDS LA QUIDACIÓN DEL CONVENIO 1146  DE 2017.</t>
  </si>
  <si>
    <t>LIQUIDACIÓN DEL CONTRATO</t>
  </si>
  <si>
    <t>CONTRATO LIQUIDADO</t>
  </si>
  <si>
    <t>JEFE OFICINA ASESORA DE DESARROLLO INSTITUCIONAL</t>
  </si>
  <si>
    <t>REALIZAR DEVOLUCIÓN DE LOS RECURSOS NO EJECUTADOS AL FFDS</t>
  </si>
  <si>
    <t>DEVOLUCIÓN DE LOS RECURSOS</t>
  </si>
  <si>
    <t>HALLAZGO ADMINISTRATIVO CON INCIDENCIA FISCAL EN CUANTÍA DE $1.408.847.699 CON PRESUNTA INCIDENCIA DISCIPLINARIA, POR REALIZAR PAGOS PARA LA COMPRA, IMPLEMENTACIÓN, PUESTA EN MARCHA Y ESTABILIZACIÓN DEL SISTEMA DE INFORMACIÓN HOSPITALARIA (HIS) QUE PRESENTA MAL FUNCIONAMIENTO DEBIDO A INCONVENIENTES DE INTEROPERABILIDAD Y PROBLEMAS DE APLICACIÓN ENTRE SEVEN Y HOSVITAL, INTEROPERABILIDAD ENTRE SEVEN Y KACTUS E INTEROPERABILIDAD ENTRE HOSVITAL, SEVEN Y KACTUS, EVIDENCIADOS A PARTIR DEL INICIO D</t>
  </si>
  <si>
    <t>HALLAZGO ADMINISTRATIVO CON INCIDENCIA FISCAL EN CUANTÍA DE $1.408.847.699 CON PRESUNTA INCIDENCIA DISCIPLINARIA, POR REALIZAR PAGOS PARA LA COMPRA, IMPLEMENTACIÓN, PUESTA EN MARCHA Y ESTABILIZACIÓN DEL SISTEMA DE INFORMACIÓN HOSPITALARIA (HIS) QUE PRESENTA MAL FUNCIONAMIENTO DEBIDO A INCONVENIENTES DE INTEROPERABILIDAD Y PROBLEMAS DE APLICACIÓN ENTRE SEVEN Y HOSVITAL, INTEROPERABILIDAD ENTRE SEVEN Y KACTUS E INTEROPERABILIDAD ENTRE HOSVITAL, SEVEN Y KACTUS</t>
  </si>
  <si>
    <t>DEACUERDOAINFORMESDESUPERVISIÓNYACCIONESDETIPOJURIDICODECLARARINCUMPLIMIENTODELCONTRATOALAFIRMADIGITALWARE</t>
  </si>
  <si>
    <t>INCLUMPLIMIENTODECONTRATO314</t>
  </si>
  <si>
    <t>TICS-JURIDICA-CONTRATACION</t>
  </si>
  <si>
    <t>2018-01-01</t>
  </si>
  <si>
    <t>HACEREFECTIVALAPOLIZADECUMPLIMIENTODELCONTRATODE0ANTELAASEGURADORA</t>
  </si>
  <si>
    <t>REALIZARLATASACIÓNDEPERJUICIOSPORDAÑOSCAUSADOSALASUBREDPORPARTEDELCONTRATISTAENLAEJECUCIÓNDELCONTRATO0YHACERLESEGUIMIENTOALPAGODELOSMISMOS</t>
  </si>
  <si>
    <t>3.2.1.1.1</t>
  </si>
  <si>
    <t>Control Interno Contable</t>
  </si>
  <si>
    <t>HALLAZGO ADMINISTRATIVO CON PRESUNTA INCIDENCIA DISCIPLINARIA POR EL NO PAGO DE SENTENCIAS JUDICIALES CONSTITUIDAS COMO CUENTAS POR PAGAR, QUE CONSECUTIVAMENTE CREA INTERESES MORATORIOS</t>
  </si>
  <si>
    <t>DEBILIDAD EN LOS PUNTOS DE CONTROL DEL PROCEDIMIENTO PARA PAGO DE SENTENCIAS JUDICIALES</t>
  </si>
  <si>
    <t>ESTABLECER PUNTOS DE CONTROL EN EL PROCEDIMIENTO REALIZACIÓN DE PAGOS POR SENTENCIAS JUDICIALES 11-03-PR-0010 PREVIO A LA EMISIÓN DEL ACTO ADMINISTRATIVO QUE ORDENE EL PAGO, PARA GARANTIZAR LA DISPONIBILIDAD DE CAJA PARA EL GIRO EFECTIVO</t>
  </si>
  <si>
    <t>PROCEDIMIENTO ACTUALIZADO</t>
  </si>
  <si>
    <t>PROCEDIMIENTO ACTUALIZADO CON PUNTOS DE CONTROL ESTABLECIDOS</t>
  </si>
  <si>
    <t>DIRECCIÓN FINANCIERA/OFICINA JURÍDICA</t>
  </si>
  <si>
    <t>3.2.1.1.2</t>
  </si>
  <si>
    <t>HALLAZGO ADMINISTRATIVO POR UTILIZACIÓN INADECUADA DE CUENTAS Y SUBCUENTAS EN LOS REGISTROS OTRAS CUENTAS POR PAGAR, DE ACUERDO CON LA ETAPA DE RECONOCIMIENTO - SUBETAPA DE CLASIFICACIÓN Y ETAPA DE REVELACIÓN -SUBETAPA PRESENTACIÓN DE LAS NOTAS A LOS ESTADOS FINANCIEROS</t>
  </si>
  <si>
    <t>FALTA DE ACTUALIZACIÓN EN LA PARAMETRIZACIÓN DE LOS CONCEPTOS CONTABLES EN CUENTAS POR PAGAR EN EL SISTEMA</t>
  </si>
  <si>
    <t>REVISAR Y ACTUALIZAR LA PARAMETRIZACIÓN DE LOS CONCEPTOS CONTABLES EN CUENTAS POR PAGAR EN EL SISTEMA</t>
  </si>
  <si>
    <t>PARAMETRIZACIÓN</t>
  </si>
  <si>
    <t>PARAMETRIZACIÓN ACTUALIZADA DE LOS CONCEPTOS CONTABLES DE CUENTAS POR PAGAR</t>
  </si>
  <si>
    <t>DIRECCIÓN FINANCIERA/CONTABILIDAD/ CUENTAS POR PAGAR</t>
  </si>
  <si>
    <t>3.2.1.2</t>
  </si>
  <si>
    <t>HALLAZGO ADMINISTRATIVO CON PRESUNTA INCIDENCIA DISCIPLINARIA POR NO HABER REALIZADO ANTE LA OFICINA DE REGISTRO DE INSTRUMENTOS PÚBLICOS LA TRADICIÓN DE LOS INMUEBLES CEDIDOS A CUALQUIER TÍTULO POR OTRAS ENTIDADES DEL DISTRITO</t>
  </si>
  <si>
    <t>FALTA DE CLARIDAD JURÍDICA PARA LOGRAR LA ACTUALIZACIÓN DE LA TRADICIÓN DE LOS INMUEBLES A NOMBRE DE LOS ANTIGUOS HOSPITALES, DESPUÉS DEL PROCESO DE FUSIÓN (ACUERDO 641 DE 2016)</t>
  </si>
  <si>
    <t>IDENTIFICAR LAS GESTIONES JURÍDICAS NECESARIAS PARA ACTUALIZAR LA TRADICIÓN DE LOS INMUEBLES A NOMBRE DE LOS ANTIGUOS HOSPITALES, FUSIONADOS EN LA SUBRED SUR OCCIDENTE</t>
  </si>
  <si>
    <t>IDENTIFICACIÓN DE GESTIONES JURÍDICAS FRENTE A LA TRADICIÓN.</t>
  </si>
  <si>
    <t>ACCIONES IDENTIFICADAS</t>
  </si>
  <si>
    <t>OFICINA JURÍDICA</t>
  </si>
  <si>
    <t>ADELANTAR LAS GESTIONES JURÍDICAS TENDIENTES A LA ACTUALIZACIÓN DE LA TRADICIÓN DE LOS INMUEBLES A NOMBRE DE LOS ANTIGUOS HOSPITALES, FUSIONADOS EN LA SUBRED SUR OCCIDENTE E.S.E., EN EL MARCO DE LA NORMATIVIDAD VIGENTE.</t>
  </si>
  <si>
    <t>GESTIONES DE ACTUALIZACIÓN DE LA TRADICIÓN.</t>
  </si>
  <si>
    <t>GESTIONES REALIZADAS PARA ACTUALIZACIÓN DE TRADICIÓN</t>
  </si>
  <si>
    <t>2024-12-07</t>
  </si>
  <si>
    <t>HALLAZGO ADMINISTRATIVO, POR INCONSISTENCIAS EN LA INFORMACIÓN REPORTADA EN EL SIVICOF</t>
  </si>
  <si>
    <t>REVISAR Y FORTALECER LOS  PUNTOS DE CONTROL DEL PROCESO DE REPORTE DE INDICADORES DEL PAA APLICANDO LISTAS DE CHEQUEO DE VERIFICACIÓN DEL DATO Y DEL CARGUE EN LA PLATAFORMA SIVICOF</t>
  </si>
  <si>
    <t>REPORTE INDICADORES PAA EN EL SIVICOF</t>
  </si>
  <si>
    <t>(NO INDICADORES REPORTADOS DEL PAA/ TOTAL INDICADORES PAA) * 100</t>
  </si>
  <si>
    <t>GESTIÓN DE LA INFORMACIÓN</t>
  </si>
  <si>
    <t>2023-06-30</t>
  </si>
  <si>
    <t>HALLAZGO ADMINISTRATIVO POR LA NO RENDICIÓN DEL FORMATO CB-0404 “INDICADORES DE GESTIÓN” EN LA PLATAFORMA SIVICOF</t>
  </si>
  <si>
    <t>CONTINUAR SOCIALIZANDO OPORTUNAMENTE EL CRONOGRAMA DE ENTREGA DEL FORMATO CB 404 POR PARTE DE LOS RESPONSABLES DE LA CONSOLIDACIÓN O GENERACIÓN DE LA INFORMACION LA FECHA ESTABLECIDAS PARA EL REPORTE</t>
  </si>
  <si>
    <t>OPORTUNIDAD EN LA ENTREGA DEL REPORTE DE INFORMACIÓN</t>
  </si>
  <si>
    <t>ENTREGA DENTRO DE LA FECHA REGLAMENTARIA</t>
  </si>
  <si>
    <t>OFICINA ASESORA DE DESARROLLO INSITTUCIONAL</t>
  </si>
  <si>
    <t>HALLAZGO ADMINISTRATIVO, POR FALTA DE SEGUIMIENTO A LOS RESULTADOS DE LOS INDICADORES DE LA RESOLUCIÓN 256 DE 2016.</t>
  </si>
  <si>
    <t>CONSULTAR  INDICADORES DE EFECTIVIDAD, SEGURIDAD Y EXPERIENCIA DE LA ATENCION (RES 256)  EN LOS CANALES DIGITALES Y ELECTRÓNICOS DISPUESTOS POR EL MINISTERIO DE PROTECCION SOCIAL</t>
  </si>
  <si>
    <t>CONSULTA DE INDICADORES</t>
  </si>
  <si>
    <t>(NÚMERO DE CONSULTA DE INDICADORES EJECUTADA/ NÚMERO DE CONSULTA DE INDICADORES PROGRAMADA)*100</t>
  </si>
  <si>
    <t>HALLAZGO ADMINISTRATIVO CON INCIDENCIA DISCIPLINARIA POR INADECUADO MANEJO DOCUMENTAL DE LOS SOPORTES QUE INTEGRAN LA CARPETA CONTRACTUAL DE LA ORDEN DE PRESTACIÓN DE SERVICIOS (OPS) 1482 DE 2015, SUSCRITA ENTRE SISTEMAS Y ASESORÍAS DE COLOMBIA S.A. Y EL ENTONCES HOSPITAL DE FONTIBÓN, DESATENDIENDO LO ESTIPULADO EN LOS ARTÍCULOS 11, 12, LITERAL A DEL ARTÍCULO 19 Y EL ARTÍCULO 21 DE LA LEY 594 DE 2000 “POR MEDIO DE LA CUAL SE DICTA LA LEY GENERAL DE ARCHIVOS Y SE DICTAN OTRAS DISPOSICIONES”</t>
  </si>
  <si>
    <t>HALLAZGO ADMINISTRATIVO CON INCIDENCIA DISCIPLINARIA POR INADECUADO MANEJO DOCUMENTAL DE LOS SOPORTES QUE INTEGRAN LA CARPETA CONTRACTUAL DE LA OPS 1482 DE 2015 POR NO REALIZAR TRASLADO EN SU MOMENTO DEL ARCHIVO DE GESTIÓN DEL HOSPITAL FONTIBÓN AL ARCHIVO CENTRAL</t>
  </si>
  <si>
    <t>REVISARYVERIFICARDOCUMENTOSCONTRACTUALESDELEXPEDIENTEDELCONTRATOOPSDE0 REALIZARTRANSFERENCIADELEXPEDIENTEDOCUMENTALAARCHIVOCENTRAL</t>
  </si>
  <si>
    <t>EXPEDIENTECONTRACTUALVERIFICADOYTRANSFERIDO</t>
  </si>
  <si>
    <t>HALLAZGO ADMINISTRATIVO CON PRESUNTA INCIDENCIA DISCIPLINARIA E INCIDENCIA FISCAL EN CUANTÍA DE OCHENTA Y SEIS MILLONES DOSCIENTOS CINCUENTA Y NUEVE MIL SEISCIENTOS CINCUENTA Y OCHO PESOS M/CTE ($86.259.658) POR PREVALENCIA DE MEDICAMENTOS VENCIDOS</t>
  </si>
  <si>
    <t>REVISAR Y ACTUALIZAR EL PROCEDIMIENTO DE CONTROL DE FECHAS DE VENCIMIENTO Y LOS RESPECTIVOS CONTROLES.</t>
  </si>
  <si>
    <t>ACTUALIZACIÓN DEL PROCEDIMIENTO DE CONTROL DE FECHAS DE VENCIMIENTO</t>
  </si>
  <si>
    <t>PROCEDIMIENTO DE CONTROL DE FECHAS DE VENCIMIENTO ACTUALIZADO</t>
  </si>
  <si>
    <t>DIRECCION ADMINISTRATIVA/ ALMACENISTA GENERAL   DIRECCION SERVICIOS COMPLEMENTARIOS/ FARMACIA</t>
  </si>
  <si>
    <t>SOCALIZAR PROCEDIMIENTO A LOS RESPONSABLES DE BODEGAS DE ALMACÉN Y FAMACIAS Y A LOS RESPONSABLES DE LOS PROCESOS Y SERVICIOS 100%</t>
  </si>
  <si>
    <t>COBERTURA DE SOCIALIZACIÓN DE PROCEDIMIENTO DE CONTROL DE FECHAS</t>
  </si>
  <si>
    <t>(NÚMERO DE COLABORADORES A LOS QUE SE LES SOCIALIZA EL PROCEDIMIENTO / NÚMERO TOTAL DE COLABORADORES DEFINIDO)*100</t>
  </si>
  <si>
    <t>VERIFICAR ADHERENCIA AL PROCEDOMIENTO CON FRECUENCIA SEMESTRAL.</t>
  </si>
  <si>
    <t>ADHERENCIA AL PROCEDIMIENTO DE CONTROL DE FECHAS</t>
  </si>
  <si>
    <t>NÚMERO DE SOLICITUDES QUE CUMPLEN CON EL PROCEDIMIENTO / NÚMERO TOTAL DE SOLICITUDES RECIBIDAS) *100</t>
  </si>
  <si>
    <t>AJUSTAR EL FORMATO DE SOLICITUD DE PEDIDOS INCLUYENDO DATO EN DONDE SE ESPECIFIQUE EL TIEMPO ESTIMADO DEL CONSUMO DE LOS INSUMOS SOLICITADOS, Y CERTIFICACIÓN POR PARTE DEL LÍDER DONDE SE GARANTIZA QUE LA SOLICITUD DE PEDIDO SE HACE DE ACUERDO A LA NECESIDAD DEL SERVICIO.</t>
  </si>
  <si>
    <t>AJUSTE DEL FORMATO DE SOLICITUD DE PEDIDOS</t>
  </si>
  <si>
    <t>FORMATO AJUSTADO</t>
  </si>
  <si>
    <t>3.2.1.3</t>
  </si>
  <si>
    <t>HALLAZGO ADMINISTRATIVO CON PRESUNTA INCIDENCIA DISCIPLINARIA POR CONDICIONES INAPROPIADAS DE ALMACENAMIENTO DE LÍQUIDOS DE ADMINISTRACIÓN INTRAVENOSA</t>
  </si>
  <si>
    <t>ADECUAR UN ÁREA DE ALMACENAMIENTO PARA  GARANTIZAR LA CUSTODIA DE LOS LÍQUIDOS EN CUMPLIMIENTO DEL PROCEDIMIENTO ESTABLECIDO EN LA USS KENNEDY.</t>
  </si>
  <si>
    <t>ÁREA DE ALMACENAMIENTO DEFINIDA CON ADECUADA CONSERVACIÓN DE LOS LIQUIDOS</t>
  </si>
  <si>
    <t>ESPACIO ADECUADO</t>
  </si>
  <si>
    <t>DIRECCIÓN DE SERVICIOS  COMPLEMENTARIOS (REFERENTE DE FARMACIA CENTRAL)</t>
  </si>
  <si>
    <t>SOCIALIZAR CON EL EQUIPO DE TRABAJO  EL PROCEDIMIENTO DE ALMACENAMIENTO DE LIQUIDOS DE ADMNISTRACIÓN INTRAVENOSA.</t>
  </si>
  <si>
    <t>COBERTURA DE SOCIALIZACIÓN CON EL PERSONAL DEL SERVICIO FARMACEÚTICO</t>
  </si>
  <si>
    <t>NÚMERO DE SOCIALIZACIONES REALIZADAS / NÚMERO DE SOCIALIZACIONES PROGRAMADAS.</t>
  </si>
  <si>
    <t>REALIZAR VERIFICACIÓN  TRIMESTRAL DEL SOTCK MÍNIMO REQUERIDO DE RESERVA DE LÍQUIDOS PARA GARANTIZAR LA PRESTACIÓN DE LOS SERVICIOS EN LA USS KENNEDY.</t>
  </si>
  <si>
    <t>PORCENTAJE DE CUMPLIMIENTO DEL CRONOGRAMA DE VERIFICACIÓN DE INVENTARIO.</t>
  </si>
  <si>
    <t>(NÚMERO DE VERIFICACIONES REALIZADAS / NÚMERO DE VERIFICACIONES PROGRAMADAS)*100</t>
  </si>
  <si>
    <t>HALLAZGO ADMINISTRATIVO  CON INCIDENCIA FISCAL EN CUANTÍA DE $327.625.653,84 CON PRESUNTA INCIDENCIA DISCIPLINARIA POR NO FACTURACIÓN DE TRASLADOS DE ATENCIÓN PRIMARIA REALIZADOS DURANTE LAS VIGENCIAS 2013 Y 2014, POR PARTE DE LOS ENTONCES HOSPITALES PABLO VI DE BOSA, DEL SUR, BOSA, FONTIBÓN, KENNEDY EN EL MARCO DE LA EJECUCIÓN DE LOS CONTRATOS 0376-13, 0377-13, 0378-13, 0379-13, 1107-13, 061-14, 063-14, 0489-14 Y 0486-15</t>
  </si>
  <si>
    <t>COMPILARYORGANIZARLOSSOPORTESDELOSTRASLADOSDEAPHPORFACTURARDELASDIFERENTESUNIDADESDEPRESTACIÓNDESERVICOS</t>
  </si>
  <si>
    <t>%TRASLADOSFACTURADOS</t>
  </si>
  <si>
    <t>VALORTOTALTRASLADOSCONSOPORTESFACTURADOSVIG2013-2014/VALORTOTALTRASLADOSEFECTIVOSPERTINENTESYPENDIENTESPORFACTURAR*100</t>
  </si>
  <si>
    <t>DIRECCIONFINANCIERA(FACTURACION)-LIDERDEREFERENCIAYCONTRAREFERENCIA</t>
  </si>
  <si>
    <t>VALIDARLOSSOPORTESDELOSTRASLADOSYFACTURARALASERPDEACUERDOALAPERTINENCIAYNORMATIVIDADAPLICABLEPARACADAVIGENCIA</t>
  </si>
  <si>
    <t>RADICARANTELASERPLAFACTURACIÓNGENERADAPORCONCEPTODELOSTRASLADOSDEATENCIÓNPRIMARIAPENDIENTESPORFACTURARAPARTIRDEL9//0Y0,PORLASDIFERENTESUNIDADESQUECONFORMANLASUBRED.</t>
  </si>
  <si>
    <t>HALLAZGO ADMINISTRATIVO, POR INSATISFACCIÓN DE LOS USUARIOS FRENTE A LOS TIEMPOS DE ESPERA PARA SER ATENDIDOS Y OTROS TEMAS DE CALIDAD DE LA ATENCIÓN EN SALUD.</t>
  </si>
  <si>
    <t>HALLAZGO ADMINISTRATIVO, POR INSATISFACCIÓN DE LOS USUARIOS FRENTE A LOS TIEMPOS DE ESPERA PARA SER ATENDIDOS Y OTROS TEMAS DE CALIDAD DE LA ATENCIÓN EN SALUD</t>
  </si>
  <si>
    <t>SOCIALIZAR EN SALAS DE ESPERA A LOS USUARIOS LOS MECANISMOS DE ASIGNACION DE CITA Y DAR INDICACIONES SOBRE LAS AUTORIZACIONES</t>
  </si>
  <si>
    <t>USUARIOS SOCIALIZADOS EN SALAS DE ESPERA</t>
  </si>
  <si>
    <t>(NÚMERO DE USUARIOS SOCIALIZADOS EN SALAS DE ESPERA/NO. TOTAL DE USUARIOS ASISTENTES EN SALA DE ESPERA)*100</t>
  </si>
  <si>
    <t>SERVICIO AL CIUDADANO</t>
  </si>
  <si>
    <t>REALIZAR CAPACITACION AL PERSONAL DE PRIMER CONTACTO CONFORME A CRONOGRAMA ESTABLECIDO SOBRE PORTAFOLIO DE SERVICOS</t>
  </si>
  <si>
    <t>CAPACITACIÓN COLABORADORES DE PRIMER CONTACTO</t>
  </si>
  <si>
    <t>(NÚMERO DE COLABORADORES DE PRIMER CONTACTO CAPACITADOS / NO. TOTAL DE COLABORADORES DE PRIMER CONTACTO PROGRAMADOS)*100</t>
  </si>
  <si>
    <t>DIRECCION AMBULATORIA</t>
  </si>
  <si>
    <t>REALIZAR CAPACITACION AL PERSONAL DE PRIMER CONTACTO CONFORME A CRONOGRAMA ESTABLECIDO SOBRE PORTAFOLIO DE SERVICOS, MECANISMOS DE ASIGNACION DE CITAS, AUTORIZACIONES E INSTRUCTIVO DE ACTIVIDADES DE SERVICIO AL CIUDADANO A LOS AUXILIARES DE CADA UNA DE LAS UNIDADES DE LA SUBRED.</t>
  </si>
  <si>
    <t>PORCENTAJE DE COLABORADORES DE PRIMER CONTACTO CAPACITADOS</t>
  </si>
  <si>
    <t>(NÚMERO DE COLABORADORES DE PRIMER CONTACTO CAPACITADOS / TOTAL DE COLABORADORES DE PRIMER CONTACTO PROGRAMADOS)*100</t>
  </si>
  <si>
    <t>SOCIALIZAR EN SALAS DE ESPERA A LOS USUARIOS LOS MECANISMOS DE ASIGNACION DE CITA Y Y DAR INDICACIONES SOBRE LAS AUTORIZACIONES</t>
  </si>
  <si>
    <t>NÚMERO DE USUARIOS SOCIALIZADOS EN SALAS DE ESPERA</t>
  </si>
  <si>
    <t>REALIZAR MONITOREO PERIODICO (TRIMESTRAL) A LA PERCEPCION DE LOS USUARIOS FRENTE AL PROCESO DE FACTURACION Y DEFNIR MEJORAS CONFORME A LOS RESULTADOS OBTENIDOS</t>
  </si>
  <si>
    <t>% DE PERCEPCIÓN CON EL PROCESO DE FACTURACION</t>
  </si>
  <si>
    <t>(NÚMERO DE RESPUESTAS POSITIVAS /TOTAL DE PREGUNTAS APLICADAS EN USUARIOS DE MUESTRA)*100</t>
  </si>
  <si>
    <t>FACTURACION</t>
  </si>
  <si>
    <t>HALLAZGO ADMINISTRATIVO POR LA PRESENTACIÓN DEL INFORME DE CBN- 0021, BALANCE SOCIAL, SIN ATENDER LOS CONTENIDOS DEFINIDOS EN CIRCULAR EXTERNA 002 DE 2021, NI LA FORMA DE PRESENTACIÓN ESTABLECIDA EN INSTRUCTIVO DE BALANCE SOCIAL, VERSIÓN 5.0 PARTE INTEGRAL DEL ANEXO B DE LA RESOLUCIÓN 011 DE 2014.</t>
  </si>
  <si>
    <t>VALIDAR INSTRUMENTO Y METODOLOGÍA SEGÚN NORMATIVIDAD  CON RESPONSABLES Y COLABORADORES.</t>
  </si>
  <si>
    <t>DOCUMENTO INFORME BALANCE SOCIAL</t>
  </si>
  <si>
    <t>DOCUMENTO AJUSTADO Y ENTREGADO</t>
  </si>
  <si>
    <t>DIRECCIÓN DE GESTION DEL RIESGO- OFICINA ASESORA DE DESARROLLO INSTITUCIONAL</t>
  </si>
  <si>
    <t>SOCIALIZAR CON LIDERES Y REFERENTES DE CADA PROCESO, LOS INSTRUMENTOS Y ANEXOS PERTINENTES.</t>
  </si>
  <si>
    <t>COBERTURA DE SOCIALIZACIÓN</t>
  </si>
  <si>
    <t>(NÚMERO DE LÍDERES Y REFERENTES CON SOCIALIZACIÓN / NÚMERO TORAL DE LÍDERES Y REFERENTES PERTINENTES)         * 100</t>
  </si>
  <si>
    <t>2021-08-01</t>
  </si>
  <si>
    <t>HALLAZGO ADMINISTRATIVO CON PRESUNTA INCIDENCIA DISCIPLINARIA, POR LA INADECUADA PLANEACIÓN Y FALTA DE GESTIÓN PARA PONER EN USO LOS EQUIPOS DESTINADOS A LA DOTACIÓN DE LA UHMES TINTAL Y EL ÁREA DE ESTERILIZACIÓN DEL HOSPITAL TINTAL</t>
  </si>
  <si>
    <t>INSTALAR Y PONER EN FUNCIONAMIENTO LOS EQUIPOS DESTINADOS A LA DOTACIÓN DE LA UHMES TINTAL, UNA VEZ SE REALICEN LAS OBRAS DE ADECUACIÓN DE ESTA ÁREAS.</t>
  </si>
  <si>
    <t>EQUIPOS INSTALADOS</t>
  </si>
  <si>
    <t>(NÚMERO DE EQUIPOS INSTALADOS PARA LA DOTACIÓN DE LA UHMES TINTAL /TOTAL DE EQUIPOS ADQUIRIDOS PARA LA DOTACIÓN DE LA UHMES TINTAL) * 100</t>
  </si>
  <si>
    <t>CONVENIOS Y PROYECTOS</t>
  </si>
  <si>
    <t>2023-09-30</t>
  </si>
  <si>
    <t>HALLAZGO ADMINISTRATIVO CON PRESUNTA INCIDENCIA DISCIPLINARIA POR LA NO DEPURACIÓN CONTABLE DE SALDOS DE LAS CUENTAS POR PAGAR MAYORES A 360 DÍAS</t>
  </si>
  <si>
    <t>INSUFICIENCIA DE RECURSOS PARA CUBRIR ALGUNAS OBLIGACIONES MAYORES A 360 DÍAS.</t>
  </si>
  <si>
    <t>IDENTIFICAR LAS CUENTAS POR PAGAR MAYORES A 360 DÍAS QUE SON SUSCEPTIBLES DE COMPENSACIÓN Y/O ACUERDOS DE PAGO</t>
  </si>
  <si>
    <t>GESTIÓN PARA PAGOS</t>
  </si>
  <si>
    <t>GESTIONES REALIZADAS PARA PAGO DE OBLIGACIONES MAYORES A 360 DÍAS</t>
  </si>
  <si>
    <t>DIRECCIÓN FINANCIERA/CARTERA</t>
  </si>
  <si>
    <t>2024-10-21</t>
  </si>
  <si>
    <t>GESTIONAR MESAS DE TRABAJO CON LOS ACREEDORES PARA LLEGAR A ACUERDOS DE PAGO</t>
  </si>
  <si>
    <t>HALLAZGO ADMINISTRATIVO CON INCIDENCIA FISCAL EN CUANTÍA DE $9.926.424 Y PRESUNTA INCIDENCIA DISCIPLINARIA, POR VENCIMIENTO DE MEDICAMENTOS</t>
  </si>
  <si>
    <t>LA TOMA FÍSICA DE INVENTARIOS, EN EL REGISTRO DE LAS BODEGAS QUE CONFORMAN EL SUBGRUPO DE ALMACÉN, SE ENCONTRARON MEDICAMENTOS VENCIDOS CON FECHAS DEL 2016 A 2022 INCLUSIVE; REGISTRADOS EN LA UNIDAD DE ABASTOS EL SUBPROCESO DESIGNO UN ESPACIO PARA PRODUCTOS VENCIDOS DENOMINADO BODEGA 027 CUARENTENA, LA CUAL FUE CREADA EN LA VIGENCIA 2018</t>
  </si>
  <si>
    <t>REALIZAR LA BAJA DE MEDICAMENTOS (CONTROL ESPECIAL, MONOPOLIO DEL ESTADO Y DE TENENCIA OBLIGATORIA), ACORDE CON LO ESTABLECIDO EN EL PROCEDIMIENTO 14-03-PR-0009</t>
  </si>
  <si>
    <t>PORCENTAJE DE MEDICAMENTOS DADOS DE BAJA</t>
  </si>
  <si>
    <t>(MEDICAMENTOS DADOS DE BAJA/TOTAL DE MEDICAMENTOS VENCIDOS) * 100</t>
  </si>
  <si>
    <t>DIRECCIÓN COMPLEMENTARIOS- FARMACIA- DIRECCIÓN ADMINISTRATIVA-ALMACEN</t>
  </si>
  <si>
    <t>3.2.1.4</t>
  </si>
  <si>
    <t>HALLAZGO ADMINISTRATIVO CON PRESUNTA INCIDENCIA DISCIPLINARIA POR NO CONTAR CON LA TITULARIDAD DE LOS PREDIOS USS PUERTA DE TEJA, USS SAN BERNARDINO, USS ALQUERÍA Y USS PATIO BONITO</t>
  </si>
  <si>
    <t>NO SE ADELANTARON GESTIONES PARA LA TITULARIDAD DE LOS PREDIOS USS PUERTA DE TEJA, USS SAN BERNARDINO, USS ALQUERÍA Y USS PATIO BONITO.</t>
  </si>
  <si>
    <t>ADELANTAR LAS GESTIONES PERTINENTES PARA LEGALIZAR LA TENENCIA DE LOS PREDIOS DENOMINADOS USS PUERTA DE TEJA, USS SAN BERNARDINO, USS ALQUERÍA Y USS PATIO BONITO, A PARTIR DEL ESTUDIO DE TÍTULOS REALIZADOS.</t>
  </si>
  <si>
    <t>PORCENTAJE DE PREDIOS CON LEGALIZACIÓN DE TENENCIA GESTIONADA</t>
  </si>
  <si>
    <t>( NÚMERO DE PREDIOS CON LEGALIZACIÓN DE TENENCIA GESTIONADA / TOTAL DE PREDIOS PENDIENTES POR LEGALIZAR ) * 100</t>
  </si>
  <si>
    <t>OFICINA DE JURIDICA</t>
  </si>
  <si>
    <t>HALLAZGO ADMINISTRATIVO POR NO RECIPROCIDAD DE LOS SALDOS EN LO REGISTRADO EN LA CUENTA RECURSOS RECIBIDOS EN ADMINISTRACIÓN Y LO REPORTADO EN EL FFDS SEGÚN EL “FORMATO CGN”</t>
  </si>
  <si>
    <t>DEBILIDADES EN LA ESPECIFICIDAD DE LAS NOTAS A LOS ESTADOS FINANCIEROS RELACIONADAS CON LA CUENTA DE "RECURSOS RECIBIDOS EN ADMINISTRACIÓN"</t>
  </si>
  <si>
    <t>ESPECIFICAR EN LAS NOTAS A LOS ESTADOS FINANCIEROS, LA CAUSA DE LA NO RECIPROCIDAD EN LA CUENTA DE RECURSOS RECIBIDOS EN ADMINISTRACIÓN</t>
  </si>
  <si>
    <t>NOTAS A LOS ESTADOS FINANCIEROS</t>
  </si>
  <si>
    <t>ESTADOS FINANCIEROS CON NOTAS ESPECÍFICAS QUE EXPLICAN LA CAUSA DE LA NO RECIPROCIDAD EN LA CUENTA DE RECURSOS RECIBIDOS EN ADMINISTRACIÓN</t>
  </si>
  <si>
    <t>DIRECCIÓN FINANCIERA/CONTABILIDAD</t>
  </si>
  <si>
    <t>HALLAZGO ADMINISTRATIVO POR EL NO CUMPLIMIENTO DEL INDICADOR DEL PLAN DE DESARROLLO INSTITUCIONAL - PDI PARA LA META NO. 33 “CUMPLIMIENTO DEL PLAN DE MANTENIMIENTO PREVENTIVO DE LA INFRAESTRUCTURA Y DOTACIÓN HOSPITALARIA DE LA SUBRED”</t>
  </si>
  <si>
    <t>REALIZAR SEGUIMIENTO Y ANÁLISIS TRIMESTRAL DE LA EJECUCIÓN DEL PLAN DE MANTENIMIENTO FORMULADO PARA LA VIGENCIA</t>
  </si>
  <si>
    <t>CUMPLIMIENTO DE PLAN DE MANTENIMIENTO DE INFRAESTRUCTURA Y DOTACIÓN HOSPITALARIA</t>
  </si>
  <si>
    <t>(N° DE MANTENIMIENTOS PREVENTIVOS DE INFRAESTRUCTURA Y DOTACIÓN HOSPITALARIA EJECUTADOS EN EL PERIODO/N° DE MANTENIMIENTO PREVENTIVOS DE INFRAESTRUCTURA Y DOTACIÓN HOSPITALARIA PROGRAMADOS) * 100</t>
  </si>
  <si>
    <t>2023-02-28</t>
  </si>
  <si>
    <t>HALLAZGO ADMINISTRATIVO POR EL INCREMENTO EN EL RESULTADO DEL INDICADOR PORCENTAJE MENORES DE 5 AÑOS IDENTIFICADOS CON DESNUTRICIÓN - DNT GLOBAL, PRESENTADO EN LA SUBRED PARA LA VIGENCIA 2020.</t>
  </si>
  <si>
    <t>REVISAR EL PROCESO DE LA RUTA DE DESNUTRICION Y EL DOCUMENTO DE LA RUTA DE ALTERACIONES NUTRICIONALES.</t>
  </si>
  <si>
    <t>CUMPLIMIENTO  REVISIÓN PROCESO RUTA DESNUTRICION</t>
  </si>
  <si>
    <t>DOCUMENTOS REVISADOS</t>
  </si>
  <si>
    <t>DIRECCIÓN DE GESTION DEL RIESGO- LIDER RUTA ALTERACIONES NUTRICIONALES GPAISP</t>
  </si>
  <si>
    <t>IDENTIFICAR MENORES DE 5 AÑOS CON DNT PARA LA GESTION DE ACTIVACION DE RUTA CON LAS EAPB DE LOS MENORES SIN PUERTA DE ENTRADA DE LA SUBRED Y GESTIÓN PARA LA ACTIVACIÓN DE LA  RUTA DE DESNUTRICIÓN INTITUCIONAL PARA LOS USUARIOS CAPITADOS CON LA SUBRED</t>
  </si>
  <si>
    <t>PORCENTAJE DE MENORES DE 5 AÑOS IDENTIFICADOS CON ACTIVACIÓN DE RUTA</t>
  </si>
  <si>
    <t>(NÚMERO DE MENORES DE 5 AÑOS IDENTIFICADOS DNT CON ACTIVACIÓN DE RUTAS/ NÚMERO DE MENORES DE 5 AÑOS REPORTADOS DNT) *100</t>
  </si>
  <si>
    <t>DIRECCIÓN DE GESTION DEL RIESGO- GPAIS ADRIANA SUPELANO</t>
  </si>
  <si>
    <t>GESTIONAR CANALIZACIÓN DE MENORES DE 5 AÑOS IDENTIFICADOS CON DNT A PROGRAMAS DE APOYO ALIMENTARIO INTERINSTITUCIONAL</t>
  </si>
  <si>
    <t>PORCENTAJE DE CANALIZACIONES GESTIONADAS A PROGRAMAS DE APOYO ALIMENTARIO</t>
  </si>
  <si>
    <t>(NUMERO DE CANALIZACIONES GESTIONADAS A PROGRAMAS DE APOYO INTERINSTITUCIONAL DE  NUTRICIÓN / NÚMERO DE CANALIZACIONES RECEPCIONADAS) *100</t>
  </si>
  <si>
    <t>DIRECCIÓN DE GESTION DEL RIESGO- SAN GESTIÓN DE POLÍTICAS - ANDREA ACOSTA</t>
  </si>
  <si>
    <t>HALLAZGO ADMINISTRATIVO CON PRESUNTA INCIDENCIA DISCIPLINARIA, POR LA NO REALIZACIÓN DE CONTROLES PRENATALES A MUJERES GESTANTES SIN ASEGURAMIENTO EN SALUD Y LA NEGACIÓN DE SERVICIOS DE URGENCIAS A ALGUNOS NIÑOS</t>
  </si>
  <si>
    <t>HALLAZGO ADMINISTRATIVO CON PRESUNTA INCIDENCIA DISCIPLINARIA, POR LA NO REALIZACIÓN DE CONTROLES PRENATALES A MUJERES GESTANTES SIN ASEGURAMIENTO EN SALUD Y LA NEGACIÓN DE SERVICIOS DE URGENCIAS A ALGUNOS NIÑOS.</t>
  </si>
  <si>
    <t>REALIZAR CAPACITACIÓN DEL ANEXO TÉCNICO DEL CONTRATO DEL FONDO FINANCIERO PARA LA ATENCIÓN DE LA POBLACIÓN QUE NO CUMPLE REQUISITOS DE AFILIACIÓN POR DECRETO 064.</t>
  </si>
  <si>
    <t>CAPACITACIÓN PERSONAL DE FACTURACIÓN AMBULATORIOS Y ADMISIONES</t>
  </si>
  <si>
    <t>(NO. DE COLABORADORES CAPACITADOS DE FACTURACIÓN AMBULATORIO Y ADMISIONES/ NO. TOTAL PERSONAL DE FACTURACIÓN AMBULATORIO Y ADMISIONES)*100</t>
  </si>
  <si>
    <t>FACTURACIÓN</t>
  </si>
  <si>
    <t>SOCIALIZAR INSTRUCTIVO Y FORMATO DEL PASO A PASO PARA GENERAR AFILIACIONES EN SAT (PÁGINA MI SEGURIDAD) - DE ACUERDO AL DECRETO 064 DE 2020.</t>
  </si>
  <si>
    <t>SOCIALIZACIÓN INSTRUCTIVO</t>
  </si>
  <si>
    <t>(NO. DE COLABORADORES DE TRABAJO SOCIAL/NO. TOTAL DE COLABORADORES DE TRABAJO SOCIAL)*100</t>
  </si>
  <si>
    <t>OFICINA DE PARTICIPACIÓN COMUNITARIA Y SERVICIO AL CIUDADANO</t>
  </si>
  <si>
    <t>HALLAZGO ADMINISTRATIVO CON INCIDENCIA FISCAL EN CUANTÍA $229.982.500 CON PRESUNTA INCIDENCIA DISCIPLINARIA POR CONCEPTO DE UTILIZACIÓN DE RECURSOS DE PLAN DE INTERVENCIONES COLECTIVAS PIC E INCUMPLIMIENTO DEL ARTÍCULO 97 DE LA LEY 769 DE 2002</t>
  </si>
  <si>
    <t>REALIZARINFORMEDETALLADODONDESEESPECIFIQUENLASACTIVIDADESDESARROLLADASENLAUTILIZACIÓNDERECURSOSDESTINADOSPARAESTERILIZACIONESDECANINOSYFELINOSCALLEJEROSDENTRODELPICENLAVIGENCIA0,DETALMANERAQUESEEVIDENCIEQUELACUANTÍARELACIONADAFUEUTILIZADASEGÚNLOINDICADOPORSECRETARIADISTRITALDESALUD.APARTIRDELDEMARZODEL0LASACTIVIDADESDEESTERILIZACIÓNSONENTREGADASPORSECRETARIADISTRITALDESALUDALIDPYBA.</t>
  </si>
  <si>
    <t>INFORMEDETALLADO</t>
  </si>
  <si>
    <t>(NO.INFORMESPROPUESTOS/NO.INFORMESREALIZADOS)*100</t>
  </si>
  <si>
    <t>PIC/VIGILANCIASALUDAMBIENTAL/ETOZ</t>
  </si>
  <si>
    <t>2018-08-06</t>
  </si>
  <si>
    <t>2018-08-10</t>
  </si>
  <si>
    <t>3.2.1.5</t>
  </si>
  <si>
    <t>HALLAZGO ADMINISTRATIVO CON PRESUNTA INCIDENCIA DISCIPLINARIA POR AUSENCIA DE ESPECIALISTAS EN EL ÁREA DE URGENCIAS INCUMPLIENDO LO NORMADO EN LA RESOLUCIÓN 2003 DE 2014, MANUAL NORMAS DE ATENCIÓN EN SALUD INTEGRAL PARA PRIMERO Y SEGUNDO NIVEL.</t>
  </si>
  <si>
    <t>PUBLICARENLACARTELERADELSERVICIODEURGENCIAS,ELCUADRODETURNOSCONLADISPONIBILIDADDELOSESPECIALISTASPARAINTERCONSULTASDEACUERDOALANECESIDAD.</t>
  </si>
  <si>
    <t>OPORTUNIDADDEINTERCONSULTA</t>
  </si>
  <si>
    <t>SUMATORIADETIEMPODERESPUESTADEINTERCONSULTA/TOTALDEINTERCONSULTASGENERADAS</t>
  </si>
  <si>
    <t>DIRECCIÓNDEURGENCIAS-LÍDERDEUNIDAD</t>
  </si>
  <si>
    <t>HALLAZGO ADMINISTRATIVO, POR INCONSISTENCIAS EN LA HABILITACIÓN DE SERVICIOS DE SALUD Y LA UNIFICACIÓN DEL PORTAFOLIO DE SERVICIOS DE LA SUBRED INTEGRADA DE SERVICIOS DE SALUD SUR OCCIDENTE E.S.E.</t>
  </si>
  <si>
    <t>VERIFICAR CONTINUAMENTE COHERENCIA DE PORTAFOLIO PUBLICADO  CON SERVICIOS INSCRITOS EN EL REPS</t>
  </si>
  <si>
    <t>VERIFICACIÓN DEL PORTAFOLIO DE SERVICIOS INSCRITOS EN EL REPS</t>
  </si>
  <si>
    <t>(NO. DE REUNIONES DE ARTICULACIÓN EJECUTADA/ NO. TOTAL DE REUNIONES DE ARTICULACIÓN  PROGRAMADA)*100</t>
  </si>
  <si>
    <t>SUH, DESARROLLO INSTITUCIONAL, COMUNICACIONES</t>
  </si>
  <si>
    <t>HALLAZGO ADMINISTRATIVO POR LA FALTA DE PLANEACIÓN QUE CONLLEVA A ATRASOS, SUSPENSIONES EN EL DESARROLLO DE LOS CONTRATOS LO CUAL PONE EN RIESGO LA EJECUCIÓN DE LOS PROYECTOS DE INFRAESTRUCTURA DE LA SUBRED.</t>
  </si>
  <si>
    <t>REALIZAR SEGUIMIENTO PERIODICO A LOS PLANES DE ACCIÓN PARA LA EJECUCIÓN DE LOS CONTRATOS DERIVADOS DE LOS PROYECTOS DE INFRAESTRUCTURA</t>
  </si>
  <si>
    <t>EJECUCIÓN DE LOS  CONTRATOS DERIVADOS DE PROYECTOS DE INFRAESTRUCTURA</t>
  </si>
  <si>
    <t>(ACTIVIDADES REALIZADAS EN LA EJECUCIÓN DE LOS CONTRATOS DE LOS PROYECTOS DE INFRAESTRCUTURA /ACTIVIDADES PROYECTADAS A REALIZAR EN EJECUCIÓN LOS CONTRATOS DE LOS PROYECTOS DE INFRAESTRCUTURA)*100</t>
  </si>
  <si>
    <t>OFICINA ASESORA DE DESARROLLO INSTITUCIONAL- PROYECTOS</t>
  </si>
  <si>
    <t>AVANZAR EN LA EJECUCIÓN DEL PLAN DE ACCIÓN DEL CAPS 29 (REFORZAMIENTO ESTRUCTURAL)</t>
  </si>
  <si>
    <t>HALLAZGO ADMINISTRATIVO CON PRESUNTA INCIDENCIA DISCIPLINARIA, POR LA DEFICIENTE GESTIÓN DE LA SUBRED PARA ADECUAR Y DAR USO A LAS CUATRO (4) SALAS DE CIRUGÍA, EL ÁREA DE ESTERILIZACIÓN Y LA UNIDAD DE CUIDADOS INTENSIVOS UBICADAS EN EL SEGUNDO PISO DE LA UNIDAD HOSPITALARIA MÉDICA ESPECIALIZADA - UHMES TINTA</t>
  </si>
  <si>
    <t>REALIZAR LA OBRA DE ADECUACIÓN Y PUESTA EN FUNCIONAMIENTO DE LAS SALAS DE CIRUGÍA Y LA UNIDAD DE CUIDADOS INTENSIVOS UBICADAS EN EL SEGUNDO PISO DE LA UNIDAD HOSPITALARIA MÉDICA ESPECIALIZADA - UHMES TINTAL</t>
  </si>
  <si>
    <t>% DE CUMPLIMIENTO DE AVANCE OBRAS DE ADECUACIÓN Y PUESTA EN FUNCIONAMIENTO</t>
  </si>
  <si>
    <t>(NÚMERO DE ACTIVIDADES REALIZADAS / NÚMERO DE ACTIVIDADES PROGRAMADAS EN EL PLAN DE TRABAJO) * 100</t>
  </si>
  <si>
    <t>HALLAZGO ADMINISTRATIVO POR UTILIZACIÓN INADECUADA DE CUENTAS Y SUBCUENTAS EN LOS REGISTROS PATRIMONIO DE LAS EMPRESAS, DE ACUERDO A LA ETAPA DE RECONOCIMIENTO - SUBETAPA DE CLASIFICACIÓN, Y ETAPA DE REVELACIÓN - SUBETAPA PRESENTACIÓN DE LAS NOTAS A LOS ESTADOS FINANCIEROS</t>
  </si>
  <si>
    <t>DEBILIDAD EN LOS PUNTOS DE CONTROL DEL PROCEDIMIENTO DEL REGISTRO CONTABLE</t>
  </si>
  <si>
    <t>ACTUALIZAR Y SOCIALIZAR EL PROCEDIMIENTO DEL REGISTRO CONTABLE COD-11-04-PR-0003, INCLUYENDO UN PUNTO DE CONTROL ADICIONAL EN LA VERIFICACIÓN DE DOCUMENTOS QUE RESPALDAN LOS HECHOS ECONÓMICOS RELEVANTES.</t>
  </si>
  <si>
    <t>PROCEDIMIENTO ACTUALIZADO Y SOCIALIZADO</t>
  </si>
  <si>
    <t>HALLAZGO ADMINISTRATIVO POR LA NO RECUPERACIÓN DE LOS DINEROS REPRESENTADOS EN TÍTULOS DE DEPÓSITOS JUDICIALES, CON ANTIGÜEDAD SUPERIOR A 10 AÑOS</t>
  </si>
  <si>
    <t>NO RECUPERACIÓN DE LOS DINEROS REPRESENTADOS EN TÍTULOS DE DEPÓSITOS JUDICIALES, CON ANTIGÜEDAD SUPERIOR A 10 AÑOS</t>
  </si>
  <si>
    <t>ACTUALIZAR EL PROCEDIMIENTO DE DEMANDAS CÓDIGO:15-01-PR-000, INCLUYENDO LA ACTIVIDAD DE HACER SEGUIMIENTO SOBRE LA ENTREGA DE TÍTULOS JUDICIALES POR REMANENTES O POR CUALQUIER OTRO CONCEPTO A FAVOR DE LA ENTIDAD.</t>
  </si>
  <si>
    <t>SEGUIMIENTO DE LA ENTREGA DE TÍTULOS JUDICIALES POR REMANENTES U OTROS</t>
  </si>
  <si>
    <t>(NÚMERO DE TÍTULOS JUDICIALES RECLAMADOS/ NÚMERO DE TÍTULOS JUDICIALES CONSTITUIDOS A FAVOR DE LA ENTIDAD )*100</t>
  </si>
  <si>
    <t>3.2.1.6</t>
  </si>
  <si>
    <t>HALLAZGO ADMINISTRATIVO POR FALTA DE GESTIÓN PARA LA DEPURACIÓN DE LA CUENTA "OTRAS CUENTAS POR PAGAR"</t>
  </si>
  <si>
    <t>FALTA DE TRÁMITE ADMINISTRATIVO PARA EFECTUAR LA DEPURACIÓN DE LOS SALDOS DE LOS CONVENIOS LIQUIDADOS DEL FFD</t>
  </si>
  <si>
    <t>DOCUMENTAR E IMPLEMENTAR EL PROCEDIMIENTO ADMINISTRATIVO DE DEPURACIÓN CONTABLE DE CUENTAS POR PAGAR</t>
  </si>
  <si>
    <t>PROCEDIMIENTO NORMALIZADO EN ALMERA</t>
  </si>
  <si>
    <t>DIRECCIÓN FINANCIERA (CUENTAS POR PAGAR)</t>
  </si>
  <si>
    <t>HALLAZGO ADMINISTRATIVO CON PRESUNTA INCIDENCIA DISCIPLINARIA POR LA FALTA DE GESTIÓN DE LA SUBRED PARA LA PUESTA EN FUNCIONAMIENTO DE CUATRO (4) SALAS DE CIRUGÍA, UN ÁREA DE ESTERILIZACIÓN Y UNA UNIDAD DE CUIDADOS INTENSIVOS UBICADAS EN EL SEGUNDO PISO DE LA UNIDAD HOSPITALARIA MÉDICA ESPECIALIZADA UHME TINTAL.</t>
  </si>
  <si>
    <t>HALLAZGO ADMINISTRATIVO CON PRESUNTA INCIDENCIA DISCIPLINARIA POR LA FALTA DE GESTIÓN DE LA SUBRED PARA LA PUESTA EN FUNCIONAMIENTO DE CUATRO (4) SALAS DE CIRUGÍA, UN ÁREA DE ESTERILIZACIÓN Y UNA UNIDAD DE CUIDADOS INTENSIVOS UBICADAS EN EL SEGUNDO PISO DE LA UNIDAD HOSPITALARIA MÉDICA ESPECIALIZADA UHME TINTAL</t>
  </si>
  <si>
    <t>REALIZAR SEGUIMIENTO PERIODICO A LA EJECUCIÓN DEL PLAN DE TRABAJO TENDIENTE A LA  PUESTA EN FUNCIONAMIENTO DE CUATRO (4) SALAS DE CIRUGÍA, UN ÁREA DE ESTERILIZACIÓN Y UNA UNIDAD DE CUIDADOS INTENSIVOS UBICADAS EN EL SEGUNDO PISO DE LA UNIDAD HOSPITALARIA MÉDICA ESPECIALIZADA UHME TINTAL</t>
  </si>
  <si>
    <t>CUMPLIMIENTO PLAN DE TRABAJO</t>
  </si>
  <si>
    <t>(ACTIVIDADES REALIZADAS EN LA EJECUIÓN DEL PLAN DE TRABAJO /ACTIVIDADES PROYECTADAS A REALIZAR EN EJECUCIÓN DEL PLAN DE TRABAJO)*100</t>
  </si>
  <si>
    <t>3.2.1.7</t>
  </si>
  <si>
    <t>HALLAZGO ADMINISTRATIVO CON INCIDENCIA FISCAL EN CUANTÍA DE $33.600.568 Y PRESUNTA INCIDENCIA DISCIPLINARIA POR DEBILIDADES EN LA GESTIÓN DE CONTROL DE FECHAS DE MEDICAMENTOS E INSUMOS MÉDICO-QUIRÚRGICOS.</t>
  </si>
  <si>
    <t>FORTALECER LA COMPETENCIA DE AUTOCONTROL DE LOS SUPERVISORES REFERENTE AL SEGUIMIENTO DE LAS FECHAS DE VENCIMIENTO PARA TOMAR LAS MEDIDAS CORRECTIVAS DEFINIDAS EN EL PROCESO CONTRACTUAL</t>
  </si>
  <si>
    <t>PORCENTAJE DE COBERTURA DE CAPACITACIÓN</t>
  </si>
  <si>
    <t>(NÚMERO DE SUPERVISORES DE CONTRATOS DE INSUMOS Y MEDICAMENTOS CON CAPACITACIÓN / TOTAL TOTAL DE SUPERVISORES DE INSUMOS Y MEDICAMENTOS)*100.</t>
  </si>
  <si>
    <t>DIRECCION ADMINISTRATIVA, SERVICIOS COMPLEMENTARIOS Y CONTRATACION</t>
  </si>
  <si>
    <t>2021-07-15</t>
  </si>
  <si>
    <t>AVANZAR EN LA IMPLEMENTACIÓN DEL MÓDULO DE INVENTARIOS CONCERNIENE A: LOTE, FECHAS DE VENCIMIENTO QUE  GENERE UN SISTEMA DE ALARMAS PARA REALIZAR LOS TRÁMITES PERTINENTES EN LOS TIEMPOS ESTABLECIDOS.</t>
  </si>
  <si>
    <t>PORCENTAJE DE IMPLEMENTACIÓN DEL MÓDULO DE INVENTARIOS</t>
  </si>
  <si>
    <t>(NÚMERO DE ACTIVIDADES IMPLEMENTADAS / NÚMERO TOTAL DE ACTIVIDADES PROGRAMADAS)* 100</t>
  </si>
  <si>
    <t>DIRECCION ADMINISTRATIVA - DIRECCIÓN DE SERVICIOS COMPLEMENTARIOS Y OFICINA TICS</t>
  </si>
  <si>
    <t>CAPACITAR NUEVAMENTE A TODOS LOS SUPERVISORES Y RELACIONADOS DE LOS PROCESOS  FRENTE AL PROCEDIMIENTO DEVOLUCIÓN DE LA SUBRED.</t>
  </si>
  <si>
    <t>PORCENTAJE DE COBERTURA DE CAPACITACIÓN A SUPERVISORES DE CONTRATOS DE INSUMOS Y MEDICAMENTOS</t>
  </si>
  <si>
    <t>(NÚMERO DE SUPERVISORES CON CAPACITACIÓN / NÚMERO TOTAL DE SUPERVISORES DE INSUMOS Y MEDICAMENTOS)*100</t>
  </si>
  <si>
    <t>DIRECCION ADMINISTRATIVA , SERVICIOS COMPLEMENTARIOS</t>
  </si>
  <si>
    <t>HALLAZGO ADMINISTRATIVO POR INCERTIDUMBRE EN LAS SUBCUENTAS "PROVISIÓN LITIGIOS Y DEMANDAS" Y "CRÉDITOS JUDICIALES"</t>
  </si>
  <si>
    <t>INCUMPLIMIENTO A LO NORMADO POR LA CONTADURÍA GENERAL DE LA NACIÓN, EN LO QUE REFIERE AL PROCEDIMIENTO CONTABLE PARA EL REGISTRO DE LOS PROCESOS JUDICIALES, ARBITRAJES, CONCILIACIONES EXTRAJUDICIALES Y EMBARGOS SOBRE CUENTAS BANCARIAS.</t>
  </si>
  <si>
    <t>IMPLEMENTAR EL PROCEDIMIENTO ACTUALIZADO DE PROCEDIMIENTO REALIZACIÓN DE PAGOS POR SENTENCIAS JUDICIALES CÓDIGO: 11-03-PR-0010, EN EL QUE SE INCLUYE EL REGISTRO DEL VALOR DE LAS SENTENCIAS LIQUIDADAS EN LA CUENTA CONTABLE 2460.</t>
  </si>
  <si>
    <t>PORCENTAJE DE CUMPLIMIENTO DE SENTENCIAS LIQUIDADAS</t>
  </si>
  <si>
    <t>( NÚMERO DE SENTENCIAS LIQUIDADAS/ NÚMERO DE SENTENCIAS REGISTRADAS EN LA CUENTA CONTABLE 2460) *100</t>
  </si>
  <si>
    <t>DIRECCIÓN FINANCIERA- OFICINA DE JURIDICA</t>
  </si>
  <si>
    <t>3.2.1.8.1</t>
  </si>
  <si>
    <t>HALLAZGO ADMINISTRATIVO POR FALTA DE UNIFORMIDAD EN LA PRESENTACIÓN DE LA BASE DE MEDICIÓN UTILIZADA EN LAS NOTAS A LOS ESTADOS FINANCIEROS</t>
  </si>
  <si>
    <t>FALTA DE UNIFORMIDAD EN LA PRESENTACIÓN DE LA BASE DE MEDICIÓN UTILIZADA EN LAS NOTAS A LOS ESTADOS FINANCIEROS</t>
  </si>
  <si>
    <t>ACTUALIZAR EL PROCEDIMIENTO DE ELABORACIÓN DE INFORMES CONTABLES CÓDIGO: 11-04-PR-0006</t>
  </si>
  <si>
    <t>DIRECCIÓN FINANCIERA (CONTABILIDAD)</t>
  </si>
  <si>
    <t>3.2.2</t>
  </si>
  <si>
    <t>HALLAZGO ADMINISTRATIVO POR EL INCUMPLIMIENTO A LO DISPUESTO EN EL MANUAL DE SUPERVISIÓN AL NO REALIZAR LAS JUSTIFICACIONES A LAS ADICIONES Y PRORROGAS AL CONTRATO 4010-2020.</t>
  </si>
  <si>
    <t>SE EVIDENCIA DEBILIDADES EN EL EQUIPO DEL SUBPROCESO DE GESTIÓN DE LA TECNOLOGÍA BIOMÉDICA EN EL CONOCIMIENTO DE LA GENERACIÓN, IDENTIFICACIÓN E ESPECIFICACIÓN Y DE LA DEBIDA PLANEACIÓN DE LAS NECESIDADES DE CONTRATACIÓN.</t>
  </si>
  <si>
    <t>CAPACITAR AL EQUIPO BIOMÉDICO DE LA SUBRED SUR OCCIDENTE E.S.E.,  EN CUANTO A LA DEBIDA JUSTIFICACIÓN DE LAS NECESIDADES EN TEMAS DE CONTRATACIÓN.</t>
  </si>
  <si>
    <t>CAPACITACIÓN DE DEBIDA JUSTIFICACIÓN DE LAS NECESIDADES</t>
  </si>
  <si>
    <t>(# TOTAL DE BIOMÉDICOS DEL SUBPROCESO DE GESTIÓN DE LA TECNOLOGÍA BIOMÉDICA / # DE BIOMÉDICOS CAPACITADOS) X 100</t>
  </si>
  <si>
    <t>DIRECCIÓN ADMINISTRATIVA DIRECCIÓN DE CONTRATACIÓN</t>
  </si>
  <si>
    <t>MEDIR LA APROPIACIÓN DE CONOCIMIENTO DE LA CAPACITACIÓN REALIZADA EN TEMA DE DEBIDA JUSTIFICACIÓN DE TEMAS DE CONTRATACIÓN.</t>
  </si>
  <si>
    <t>APROPIACIÓN DEL TEMA DE CAPACITACIÓN CON UN RESULTADO APROBATORIO DEL 80%</t>
  </si>
  <si>
    <t>% RESULTADO POS-TEST</t>
  </si>
  <si>
    <t>SE EVIDENCIA DEBILIDADES EN EL EQUIPO DEL SUBPROCESO DE GESTIÓN DE LA TECNOLOGÍA BIOMÉDICA EN EL CONOCIMIENTO DE LOS REQUISITOS MÍNIMOS, QUE DESDE LO TÉCNICO DEBE SURTIR CUALQUIER MODIFICACIÓN CONTRACTUAL DE LOS CONTRATOS.</t>
  </si>
  <si>
    <t>CAPACITAR AL EQUIPO BIOMÉDICO DE LA SUBRED SUR OCCIDENTE E.S.E., EN TEMA DE MODIFICACIONES PRECONTRACTUALES DE LOS PROCESOS DE CONTRATACIÓN.</t>
  </si>
  <si>
    <t>CAPACITACIÓN  MODIFICACIONES PRECONTRACTUALES DE LOS PROCESOS DE CONTRATACIÓN.</t>
  </si>
  <si>
    <t>MEDIR LA APROPIACIÓN DE CONOCIMIENTO DE LA CAPACITACIÓN REALIZADA EN TEMA DE MODIFICACIONES PRECONTRACTUALES DE LOS PROCESOS DE CONTRATACIÓN.</t>
  </si>
  <si>
    <t>3.2.2.1</t>
  </si>
  <si>
    <t>HALLAZGO ADMINISTRATIVO CON INCIDENCIA FISCAL POR VALOR DE $271’544.379 Y PRESUNTA INCIDENCIA DISCIPLINARIA, POR FALTA DE FACTURACIÓN DE TRASLADOS Y VALORACIONES MÉDICAS REALIZADAS DENTRO DEL PROGRAMA DE ATENCIÓN PRE HOSPITALARIA - APH</t>
  </si>
  <si>
    <t>FORTALECER LOS CONTROLES Y ACCIONES DURANTE LA ESTRUCTURA DE PROCESO DE CONTRATACIÓN, DERIVADAS DE CONVENIOS INTERADMINISTRATIVOS, DETERMINANDO SI LOS SERVICIOS REQUERIDOS SON O NO SUSCEPTIBLES DE SER FACTURADOS ANTE LAS EAPB (ENTIDADES ADMINISTRADORAS DE PLANES DE BENEFICIOS) O ASEGURADORES, CON EL FIN DE QUE LOS CRITERIOS TÉCNICOS SE ENMARQUEN EN LOS ASPECTOS JURÍDICOS QUE CORRESPONDAN.</t>
  </si>
  <si>
    <t>CUMPLIMIENTO DE CONTROLES</t>
  </si>
  <si>
    <t>PROCESOS SUSCEPTIBLES DE SER FACTURADOS CON ANEXO  Y LISTA DE CHEQUEOARA ADECUACION DE FIGURA CONTRACTUAL/# DE PROCESOS PRECONTRACTUALES SUSCEPTIBLES DE SER FACTURADOS RADICADOS EN CONTRATACIÓN *100</t>
  </si>
  <si>
    <t>ARÉA TÉCNICA RESPONSABLEDIRECCIÓN DE CONTRATACIÓN</t>
  </si>
  <si>
    <t>HALLAZGO ADMINISTRATIVO CON PRESUNTA INCIDENCIA DISCIPLINARIA POR PRESENTAR DIFERENCIA EN LA INFORMACIÓN REPORTADA A SIVICOF Y LA INFORMACIÓN PRESENTADA AL EQUIPO AUDITOR PRESENTANDO DEFICIENCIAS EN LA CALIDAD DE LA INFORMACIÓN SUMINISTRADA POR LA SUBRED SUR OCCIDENTE A ESTE ENTE DE CONTROL RESPECTO A LA FACTURACIÓN SIN RADICAR A DICIEMBRE DEL 2017</t>
  </si>
  <si>
    <t>HALLAZGO ADMINISTRATIVO CON PRESUNTA INCIDENCIA DISCIPLINARIA POR PRESENTAR DIFERENCIA EN LA INFORMACIÒN REPORTADA A SIVICOF Y LA INFORMACIÒN PRESENTADA AL EQUIPO AUDITOR EN LA INFORMACIÒN REPORTADA A SIVICOF Y LA INFORMACIÒN PRESENTADA AL EQUIPO AUDITOR PRESENTANDO DEFICIENCIAS EN LA CALIDAD DE LA INFORMACIÒN SUMINISTRADA POR LA SUBRED SUR OCCIDENTE A ESTE ORGANISMO DE CONTROL RESPECTO A AL FACTURACIÒN SIN RADICAR A DICIEMBRE DEL 2017.</t>
  </si>
  <si>
    <t>ACTUALIZARELPLANDEDEPURACIÒNCONTABLEPARAELCONCEPTOFACTURACIÒNPENDIENTEPORRADICAR.INCLUIRENELPLANDEDEPURACIÒNTODASLASACTIVIDADESNECESARIASPARALADEPURACIÒNDEESTASPARTIDAS.ADELANTARPROCESOSDECONCILIACIÒNMENSUALDEFACTURACIÒNGENERADAENTRECONTABILIDADYFACTURACIÒNYPORCONCEPTODEFACTURACIÒNRADICADAENTRECARTERAYFACTURACIÒN</t>
  </si>
  <si>
    <t>%DEDEPURACION</t>
  </si>
  <si>
    <t>TOTALFACTURACIONDEPURADA/TOTALFACTURACIÒNPENDIENTEPORRADICARVIGENCIASANTERIORES*100</t>
  </si>
  <si>
    <t>DIRECCIONFINANCIERA(FACTURACION)</t>
  </si>
  <si>
    <t>3.2.2.2</t>
  </si>
  <si>
    <t>HALLAZGO ADMINISTRATIVO POR REALIZACIÓN DE PRÓRROGAS DESPUÉS DE VENCIDO EL TÉRMINO DE EJECUCIÓN DEL CONTRATO NO. 7795 – 2021</t>
  </si>
  <si>
    <t>GENERAR UNA ALERTA SEMANAL SOBRE LOS VENCIMIENTOS CONTRACTUALES AL INTERIOR DE LA DIRECCIÓN  DE CONTRATACIÓN</t>
  </si>
  <si>
    <t>SEGUIMIENTOS SEMANALES</t>
  </si>
  <si>
    <t>(NO. SEGUIMIENTOS   REALIZADOS/ NO. TOTAL DE SEGUIMIENTOS PROGRAMADOS) *100</t>
  </si>
  <si>
    <t>3.2.2.3</t>
  </si>
  <si>
    <t>HALLAZGO ADMINISTRATIVO, POR INCUMPLIMIENTO DE LA OBLIGACIÓN DE CREAR Y CONFORMAR EXPEDIENTES DE ARCHIVO CON LA TOTALIDAD DE LOS DOCUMENTOS Y ACTUACIONES CONTRACTUALES</t>
  </si>
  <si>
    <t>IMPLEMENTAR UN PROCEDIMIENTO PARA LA CONFORMACIÓN DEL LOS EXPEDIENTES CONTRACTUALES</t>
  </si>
  <si>
    <t>PROCEDIMIENTO IMPLEMENTADO</t>
  </si>
  <si>
    <t>3.2.2.4</t>
  </si>
  <si>
    <t>HALLAZGO ADMINISTRATIVO CON PRESUNTA INCIDENCIA DISCIPLINARIA, POR INCUMPLIR EL MANUAL DE CONTRATACIÓN EN LA CELEBRACIÓN DEL CONTRATO 491-2021</t>
  </si>
  <si>
    <t>FORTALECER LA ADHERENCIA AL INTERIOR DE LA DIRECCIÓN DE CONTRATACIÓN DEL  ESTATUTO Y MANUAL DE CONTRATACIÓN</t>
  </si>
  <si>
    <t>ADHERENCIA AL  ESTATUTO Y  MANUAL DE CONTRATACIÓN.</t>
  </si>
  <si>
    <t>(NUMERO DE CAPACITACIONES REALIZADAS / NUMERO TOTAL DE CAPACITACIONES PROGRAMADAS EN LA VIGENCIA) * 100</t>
  </si>
  <si>
    <t>3.2.3</t>
  </si>
  <si>
    <t>HALLAZGO ADMINISTRATIVO POR EL INCUMPLIMIENTO A LO DISPUESTO EN EL MANUAL DE SUPERVISIÓN AL NO CUMPLIR CON LOS TIEMPOS ESTABLECIDOS PARA LA ELABORACIÓN Y APROBACIÓN DE ADICIONES Y PRORROGAS AL CONTRATO 4010-2020.</t>
  </si>
  <si>
    <t>SE EVIDENCIA DEBILIDADES EN EL EQUIPO DEL SUBPROCESO DE GESTIÓN DE LA TECNOLOGÍA BIOMÉDICA EN EL CONOCIMIENTO DE LOS LINEAMIENTOS DESCRITOS EN EL MANUAL DE SUPERVISIÓN.</t>
  </si>
  <si>
    <t>CAPACITAR AL EQUIPO BIOMÉDICO DE LA SUBRED SUR OCCIDENTE E.S.E., A LOS LINEAMIENTOS ESTABLECIDOS EN EL MANUAL DE SUPERVISIÓN E INTERVENTORÍA CONTRACTUAL - RESOLUCIÓN 1084 DE 2017.</t>
  </si>
  <si>
    <t>MEDIR LA APROPIACIÓN DE CONOCIMIENTO DE LA CAPACITACIÓN REALIZADA EN TEMA DE LINEAMIENTOS ESTABLECIDOS EN EL MANUAL DE SUPERVISIÓN E INTERVENTORÍA CONTRACTUAL.</t>
  </si>
  <si>
    <t>3.2.4.1</t>
  </si>
  <si>
    <t>HALLAZGO ADMINISTRATIVO CON INCIDENCIA FISCAL EN CUANTÍA DE $63.012.865, CON PRESUNTA INCIDENCIA DISCIPLINARIA POR INCUMPLIR EL PROCEDIMIENTO DE MEDICAMENTOS VENCIDOS</t>
  </si>
  <si>
    <t>HALLAZGO ADMINISTRATIVO CON INCIDENCIA FISCAL EN CUANTÌA DE $63,012,865, CON PRESUNTA INCIDENCIA DISCIPLINARIA POR INCUMPLIR EL PROCEDIMIENTO DE MEDICAMENTOS VENCIDOS.</t>
  </si>
  <si>
    <t>CIRCULARIZARALOSCOLABORADORESDELASUBREDQUEINTERACTUANCONELPROCESODEGESTIONDEINSUMOSYMEDICAMENTOS,SOBRERECOMENDACIONESGENEARLESDEMEJORESPRACTICASENLAGESTIONDEINSUMSOYMEDICAMENTOS,QUEMITIGUENLAPROBABILIDADDEVENCIDOS,ENTREOTRAS. DISEÑAREIMPLEMENTARPROCEDIMIENTODEBUENASPRACTICASENLAGESTIÓNDEINSUMOSYMEDICAMENTOSYPROYECCIÓNDEPEDIDOS,QUECONTEMPLEENTREOTROSLAGESTIÓNADMINISTRATIVAAAPLICARSOBREPRODUCTOSPRÓXIMOSAVENCER</t>
  </si>
  <si>
    <t>PROCEDIMIENTOBUENASPRACTICASDEGESTIONDEINSUMOSYMEDICAMENTOSYPROYECCIONDEPEDIDOS</t>
  </si>
  <si>
    <t>PROCEDIMIENTOIMPLEMENTADO</t>
  </si>
  <si>
    <t>DIRECCIONADMINISTRATIVAYLIDERDEALMACENES</t>
  </si>
  <si>
    <t>REALIZARDIAGNÓSTICOALPROCESOINTERNODEDEVOLUCIONESDEMEDICAMENTOSYDISPOSITIVOSENTREELSERVICIOFARMACÉUTICO,SERVICIOHOSPITALARIOYELALMACÉNYESTABLECERPUNTOSDECONTROLQUEFAVOREZCANLAAPLICACIÓNDELCICLODEGESTIÓNDELMEDICAMENTO(SELECCIÓN,ADQUISICIÓN,RECEPCIÓNTÉCNICA,ALMACENAMIENTO,PREPARACIÓN,EMBALAJEEIDENTIFICACIÓNDELOSPRODUCTOSADISTRIBUIRODISPENSAR)</t>
  </si>
  <si>
    <t>INFORMECONDIAGNÓSTICOYRECOMENDACIONES</t>
  </si>
  <si>
    <t>DIRECCIÓNCOMPLEMENTARIOS(FARMACIA)DIRECCIÓNADMINISTRATRIVA</t>
  </si>
  <si>
    <t>SEMAFORIZARLOSMEDICAMENTOSYDISPOSITIVOSMÉDICOSQUESEENCUENTRENCONMENOSDEMESESDEVIDAÚTIL,DETALMANERAQUESEPERMITASUFÁCILIDENTIFICACIÓN</t>
  </si>
  <si>
    <t>PORCENTAJEDEMEDICAMENTOSYDISPOSITIVOSMÉDICOSSEMAFORIZADOSSEGÚNELPROCEDIMIENTO</t>
  </si>
  <si>
    <t>NO.MEDICAMENTOSSEMAFORIZADOSCORRECTAMENTE/TOTALMEDICAMENTOSSEMAFORIZADOS*100</t>
  </si>
  <si>
    <t>SOCIALIZARDEFORMAMENSUALCONELPERSONALMÉDICO,DEENFERMERÍAYADMINISTRATIVODELASUNIDADESDELASUBREDYOTRASINSTITUCIONES,LOSMEDICAMENTOSEXISTENTES,PRODUCTOSSINMOVIMIENTO,NIVELDEDISTRIBUCIÓN,FECHASDEVENCIMIENTO.</t>
  </si>
  <si>
    <t>ROTACIÓNDEMEDICAMENTOSPRÓXIMOSAVENCER</t>
  </si>
  <si>
    <t>NO.MEDICAMENTOSROTADOSPORFECHADEVENCIMIENTOINFERIORA3MESES/TOTALMEDICAMENTOSSEPARADOSPORFECHADEVENCIMIENTOINFERIORA3MESES*100</t>
  </si>
  <si>
    <t>REALIZARSEGUIMIENTOALAROTACIÓNDEMEDICAMENTOSPRÓXIMOSAVENCER</t>
  </si>
  <si>
    <t>REALIZARNOTIFICACIÓNYDEVOLUCIÓNAPROVEEDORESDEPRODUCTOSPROXIMOSAVENCERDEACUERDOALASPOLITICASESTABLECIDAS.</t>
  </si>
  <si>
    <t>NO.MEDICAMENTOSCAMBIADOSPORFECHADEVENCIMIENTOINFERIORA3MESES/TOTALMEDICAMENTOSNOTIFICADOSPORFECHADEVENCIMIENTOINFERIORA3MESES*100</t>
  </si>
  <si>
    <t>MANTENERELINVENTARIOCONLASCANTIDADESACORDESCONLOSCONSUMOSPROMEDIOSYLOSPICOSMÁXIMOSYMÍNIMOSESTABLECIDOSENELDOCUMENTOINSTITUCIONAL</t>
  </si>
  <si>
    <t>REALIZARNOTIFICACIÓNALAOFICINADECONTROLINTERNODISCIPLINARIODELOSMEDICAMENTOSYDISPOSITIVOSVENCIMIENTOSDETECTADOSENLOSALMACENESY/OAREASDEMANERATRIMESTRAL</t>
  </si>
  <si>
    <t>INFORMEREMITIDOSCONOPORTUNIDAD</t>
  </si>
  <si>
    <t>NÚMERODEINFORMESREMITIDOSCONOPORTUNIDAD</t>
  </si>
  <si>
    <t>3.2.5</t>
  </si>
  <si>
    <t>HALLAZGO ADMINISTRATIVO CON PRESUNTA INCIDENCIA DISCIPLINARIA, POR DESIGNACIÓN DE CONTRATISTAS COMO SUPERVISORES DEL CONTRATO 4010 DE 2020.</t>
  </si>
  <si>
    <t>NO SUFICIENCIA EN EL PERSONAL DE PLANTA CON CONOCIMIENTO TÉCNICO PARA LA SUPERVISIÓN DE CONTRATO.</t>
  </si>
  <si>
    <t>ACTUALIZAR EL FORMATO DE DESIGNACIÓN DE SUPERVISIÓN DE CONTRATO, MODIFICANDO EL INSTRUCTIVO IDENTIFICANDO LA FUNCIÓN DEL APOYO CUANDO SEA LA DELEGACIÓN DE SUPERVISIÓN DE CONTRATO.</t>
  </si>
  <si>
    <t>ACTUALIZACIÓN DEL FORMATO DE DESIGNACIÓN DE SUPERVISIÓN DE CONTRATO</t>
  </si>
  <si>
    <t>FORMATO ACTUALIZADO DE DESIGNACIÓN DE SUPERVISIÓN DE CONTRATO</t>
  </si>
  <si>
    <t>3.2.6</t>
  </si>
  <si>
    <t>HALLAZGO ADMINISTRATIVO CON INCIDENCIA FISCAL EN CUANTÍA DE $97.665.738 Y PRESUNTA INCIDENCIA DISCIPLINARIA, DEBIDO A PAGOS POR MAYOR VALOR A LOS PRECIOS DEL MERCADO.</t>
  </si>
  <si>
    <t>EFECTOS PLENOS DE PANDEMIA COVID, POR LOS CUALES SURGE LA NECESIDAD AUMENTAR LA CAPACIDAD INSTALADA PARA ATENCIÓN EN CONTINGENCIA A LOS PICOS EPIDEMIOLÓGICOS, A FIN DE BRINDAR Y CONTENER DE NECESIDADES EN SALUD CON PACIENTES CON SÍNTOMAS RESPIRATORIOS, CONTANDO CON LA SUFICIENCIA DE PUNTOS DE SUMINISTRO. (RED DE GASES MEDICINALES), EL CUAL SE CIÑE A LOS COSTOS DE DEMANDA CONTEXTO EXTERNO COVID, POR PARTE DE LOS DIFERENTES PROVEEDORES, EN DISPONIBILIDAD A LOS INSUMOS Y ELEMENTOS.</t>
  </si>
  <si>
    <t>CAPACITAR AL EQUIPO BIOMÉDICO DE LA SUBRED SUR OCCIDENTE E.S.E., EN LOS CRITERIOS DE EVALUACIÓN EN LOS PROCESOS DE CONTRATACIÓN</t>
  </si>
  <si>
    <t>CAPACITACIÓN EN CRITERIOS DE EVALUACIÓN EN LOS PROCESOS DE CONTRATACIÓN</t>
  </si>
  <si>
    <t>3.2.7</t>
  </si>
  <si>
    <t>HALLAZGO ADMINISTRATIVO CON PRESUNTA INCIDENCIA DISCIPLINARIA, PORQUE EN LA EJECUCIÓN DEL CONTRATO 4010-2020 SE ADICIONARON ACTIVIDADES QUE CAMBIARON LA NATURALEZA DEL OBJETO CONTRACTUAL Y POR CONSIGUIENTE DE HABERSE INCLUIDO DESDE LA FASE DE PLANEACIÓN HUBIERAN REQUERIDO LA APLICACIÓN DE UNA MODALIDAD DE CONTRATACIÓN DIFERENTE.</t>
  </si>
  <si>
    <t>DESCONOCIMIENTO DEL SUPERVISOR EN LOS CRITERIOS DE EVALUACIÓN Y ALCANCE A LOS OBJETOS DEL CONTRATO SEGÚN LOS ÍTEMS ESTIPULADOS EN LOS PROCESOS DE CONTRATACIÓN.</t>
  </si>
  <si>
    <t>3.3.1.1</t>
  </si>
  <si>
    <t>HALLAZGO ADMINISTRATIVO CON INCIDENCIA FISCAL EN CUANTÍA DE $16.277.039.300 Y PRESUNTA INCIDENCIA DISCIPLINARIA, POR DEBILIDADES EN LA GESTIÓN DEL COBRO, PARA LOGRAR EL RECAUDO DE LOS VALORES ADEUDADOS POR LA PRESTACIÓN DE SERVICIOS DE SALUD.</t>
  </si>
  <si>
    <t>ACTUALIZAR EL PROCEDIMIENTO  DE ACUERDO A LO SEÑALADO EN EL MANUAL DE GESTIÓN DE INGRESOS CON LA METODOLOGÍA PARA  LA GESTIÓN DE COBRO  PERSUASIVO/ PREJURÍDICO Y DE CIERRE DE DICHA ETAPA QUE PERMITA PROSEGUIR CON LAS ACCIONES JUDICIALES CUANDO HAYA LUGAR.</t>
  </si>
  <si>
    <t>CUMPLIMIENTO EN LA ACTUALIZACIÓN DEL PROCEDIMIENTO</t>
  </si>
  <si>
    <t>DIRECCIÓN FINANCIERA</t>
  </si>
  <si>
    <t>ELABORAR UN INSTRUCTIVO DE ACUERDO A LO SEÑALADO EN EL MANUAL DE GESTIÓN DE INGRESOS CON LA METODOLOGÍA PARA  LA GESTIÓN DE COBRO COACTIVO (ETAPA PERSUASIVA Y JURISDICCIÓN COACTIVA).</t>
  </si>
  <si>
    <t>CUMPLIMIENTO DE LA ELAORACIÓN DEL INSTRUCTIVO DE CARTERA EN COBORO COACTIVO</t>
  </si>
  <si>
    <t>INSTRUCTIVO ELABORADO</t>
  </si>
  <si>
    <t>DIRECCIÓN FINANCIERA / OFICINA JURÍDICA</t>
  </si>
  <si>
    <t>CONTINUAR DILIGENCIANDO PERIODICAMENTE LA MATRIZ DE TRAZABILIDAD CON LOS SALDOS DE CARTERA, SEÑALANDO EL MONTO QUE SE ENCUENTRA EN COBRO PERSUASIVO/ PREJURÍDICO, EL QUE SE ENCUENTRA EN COBRO COACTIVO (ETAPA PREVIA Y JURISDICCIONAL), EL MONTO QUE PRESENTA GLOSAS, DEVOLUCIONES Y LOS SALDOS EN PROCESO DE DEPURACIÓN.</t>
  </si>
  <si>
    <t>PORCENTAJE DE CUMPLIMIENTO EN EL DILIGENCIAMIENTO DE LA MATRIZ DE TRAZABILIDAD DE CONTROL DE CARTERA</t>
  </si>
  <si>
    <t>(NÚMERO DE MATRICES DE TRAZABILIDAD DILIGENCIADAS / NÚMERO TOTAL DE MATRICES ) * 100</t>
  </si>
  <si>
    <t>CONTINUAR EL SEGUIMIENTO A LOS PROCESOS DE COBRO PERSUASIVO / PREJURÍDICO Y DE COBRO COACTIVO POR PARTE DEL COMITÉ DE GESTIÓN DE INGRESOS.</t>
  </si>
  <si>
    <t>PORCENTAJE DE CUMPLIMIENTO AL SEGUIMIENTO DE GESTIÓN DEL RECAUDO</t>
  </si>
  <si>
    <t>(NÚMERO DE SEGUIMIENTOS REALIZADOS / NÚMERO TOTAL DE SEGUIMIENTOS A REALIZAR ) * 100</t>
  </si>
  <si>
    <t>CONTINUAR PRESENTANDO PERIODICAMENTE AL COMITÉ DE GESTIÓN DE INGRESOS DEL ESTADO DE LA CARTERA EN ENTIDADES LIQUIDADAS, EN ESPECIAL  CRUZ BLANCA, SALUDVIDA, COMFACUNDI Y AMBUQ.  AL IGUAL, QUE SEGUIMIENTO A LA CARTERA DE COOMEVA.</t>
  </si>
  <si>
    <t>PORCENTAJE DE CUMPLIMIENTO A LOS SEGUIMIENTOS A SALDOS DE CARTERA DE ENTIDADES LIQUIDADAS</t>
  </si>
  <si>
    <t>CONTINUAR CON LA CIRCULARIZACIÓN PERIÓDICAMENTE A LAS ENTIDADES LIQUIDADAS, SOLICITANDO INFORMACIÓN SOBRE EL ESTADO ACTUAL DE LA CALIFICACIÓN DE ACREENCIAS, AL IGUAL, QUE SOLICITANDO EL PAGO DE LOS MONTOS RECONOCIDOS.</t>
  </si>
  <si>
    <t>PORCENTAJE DE CUMPLIMIENTO A LA CIRCULARIZACIÓN A ENTIDADES LIQUIDADAS</t>
  </si>
  <si>
    <t>(NÚMERO DE CIRCULARIZACIONES REALIZADAS / NÚMERO TOTAL DE CIRCULARIZACIONES A REALIZAR ) * 100</t>
  </si>
  <si>
    <t>CONTINUAR REALIZANDO CONCILIACIÓN DE SALDOS ENTRE FACTURACIÓN, CARTERA, GLOSAS, DEVOLUCIONES Y CONTABILIDAD, POR CONCEPTO DE FACTURACIÓN RADICADA, SALDOS DE CARTERA, GLOSAS Y DEVOLUCIONES.</t>
  </si>
  <si>
    <t>CONCILIACIONES GESTIÓN DE RECAUDO</t>
  </si>
  <si>
    <t>(NÚMERO DE CONCILIACIONES REALIZADAS / NÚMERO TOAL DE CONCILIACIONES A REALIZAR ) * 100</t>
  </si>
  <si>
    <t>CONTINUAR REALIZANDO REVISIÓN DEL ESTADO  DE SALDOS Y RECADUO DE CARTERA DE COBRO COACTIVO CON BASE EN EL INFORME PERIÓDICO DEL ESTADO PROCESAL DE JURISDICCIÓN COACTIVA QUE REALICE LA OFICINA JURÍDICA</t>
  </si>
  <si>
    <t>PORCENTAJE DE CUMPLIMIENTO DE CONCILIACIONES DE COBRO COACTIVO</t>
  </si>
  <si>
    <t>(NÚMERO DE CONCILIACIONES REALIZADAS / NÚMERO TOTAL DE CONCILIACIONES A REALIZAR ) *100</t>
  </si>
  <si>
    <t>ENVIAR COMUNICACIÓN PERIÓDICA A LA SUPERINTENDENCIA NACIONAL DE SALUD Y A LA CONTRALORÍA INFORMANDO LAS PRÁCTICAS RIESGOSAS DE QUE TRATA LA LEY 1474 DE 2011 REALIZADAS POR LAS ERP, LAS CUALES AFECTAN EL PROCESO DE CONCILIACIÓN, RECONOCIMIENTO Y PAGO DE LAS CUENTAS POR COBRAR A FAVOR DE LA SUBRED.</t>
  </si>
  <si>
    <t>PORCENTAJE DE CUMPLIMIENTO EN LAS CIRCULARIZACIONES A LA SUPERSALUD</t>
  </si>
  <si>
    <t>(NÚMERO DE CIRCULARIZACIONES REALIZADAS / NÚMERO DE CIRCULARIZACIONES A REALIZAR ) * 100</t>
  </si>
  <si>
    <t>HALLAZGO ADMINISTRATIVO CON PRESUNTA INCIDENCIA DISCIPLINARIA, POR LA FALTA DE GESTIÓN DE COBRO OPORTUNO, QUE HA PERMITIDO QUE LAS CUENTAS POR COBRAR MAYORES A 360 DÍAS SE HAYAN INCREMENTADO EN $9.218’695.879</t>
  </si>
  <si>
    <t>REVISAR Y/O ACTUALIZAR LOS PROCEDIMIENTOS DEFINIDOS EN EL MANUAL DE GESTIÓN DE INGRESOS DE ACUERDO A LA NORMATIVIDAD LEGAL VIGENTE, QUE CONTEMPLE EL PROCESO PREVIO DE COBRO DE CARTERA PARA AQUELLAS EPS QUE SE ENCUENTREN EN MEDIDA ESPECIAL O INTERVENCIÓN, CON ANTERIORIDAD A SU LIQUIDACIÓN, ACTUALIZANDO LA MATRIZ DE TRAZABILIDAD DE LAS ERP DE ACUERDO A LOS SALDOS, MOVIMIENTOS Y CIRCULARIZACIONES, PARA SER REMITIDA A COBRO COACTIVO.</t>
  </si>
  <si>
    <t>ACTUALIZACIÓN DOCUMENTAL</t>
  </si>
  <si>
    <t>(# DE PROCEDIMIENTOS IDENTIFICADOS CON NECESIDAD DE ACTUALIZACIÓN / # DE DOCUMENTOS ACTUALIZADOS DEL PROCESO) * 100%</t>
  </si>
  <si>
    <t>HALLAZGO ADMINISTRATIVO POR INCUMPLIMIENTO EN EL RECAUDO DE CUENTAS POR COBRAR “ATENCIÓN A LA POBLACIÓN POBRE NO AFILIADA AL RÉGIMEN SUBSIDIADO” RUBRO FFDS VIGENCIA 2022</t>
  </si>
  <si>
    <t>FALTA DE CUMPLIMIENTO DE LOS GIROS POR PARTE DEL ENTE TERRITORIAL Y EL MINISTERIO DE SALUD Y PROTECCIÓN SOCIAL</t>
  </si>
  <si>
    <t>CONTINUAR CON LAS ACCIONES DE COBRO Y CONCILIACIÓN ANTE EL MSPS Y EL FFDS</t>
  </si>
  <si>
    <t>ACCIONES DE COBRO Y CONCILIACIÓN</t>
  </si>
  <si>
    <t>NÚMERO DE ACCIONES REALIZADAS</t>
  </si>
  <si>
    <t>HALLAZGO ADMINISTRATIVO, POR FALTA DE DEPURACIÓN CONTABLE DE LA CUENTA EFECTIVO CON USO RESTRINGIDO, POR VALOR DE $533.266.030, EN RAZÓN A QUE LA MISMA NO PRESENTA SALDO EN LAS CUENTAS CORRELATIVAS 2990.</t>
  </si>
  <si>
    <t>HALLAZGO ADMINISTRATIVO, POR FALTA DE DEPURACIÓN CONTABLE EN LA CUENA EFECTIVO CON USO RESTRINGIDO, POR VALOR DE $533,266,030, EN RAZÓN A QUE LA MISMA NO PRESENTA SALDO EN LAS CUENTAS CORRELATIVAS 2990.</t>
  </si>
  <si>
    <t>ELABORACIÓN DE PLAN DE DEPURACIÓN CONTABLE Y APROBACIÓN DEL MISMO POR PARTE DEL COMITÉ DE SOSTENBILIDAD.</t>
  </si>
  <si>
    <t>% DE DEPURACION</t>
  </si>
  <si>
    <t>(VALOR DEPURADO / TOTAL SALDO A DEPURAR)*100</t>
  </si>
  <si>
    <t>OFICINA DE DESARROLLO INSTITUCIONAL</t>
  </si>
  <si>
    <t>SOLICITAR A LA SDS EL ESTADO ACTUAL DE TODOS LOS CONVENIOS RELACIONADOS EN LA CUENTA 1132 DEONIMINADA EFECTIVO CON USO RESTRINGIDO, POR VALOR DE $533,266,030.</t>
  </si>
  <si>
    <t>(VALOR DEPURADO/ TOTAL SALDO A DEPURAR)*100</t>
  </si>
  <si>
    <t>HALLAZGO ADMINISTRATIVO, POR FALTA DE DEPURACIÓN CONTABLE EN LA CUENTA EFECTIVO CON USO RESTRINGIDO, POR VALOR DE $533,266,030, EN RAZÓN A QUE LA MISMA NO PRESENTA SALDO EN LAS CUENTAS CORRELATIVAS 2990.</t>
  </si>
  <si>
    <t>LEVANTAMIENTO DE LA EVIDENCIA DOCUMENTAL, TANTO INTERNA COMO EXTERNA</t>
  </si>
  <si>
    <t>CRUCE DE LA EVIDENCIA DOCUMENTAL CONTRA LOS REGISTROS FINANCIEROS PARA LA GENERACIÓN DEL RESPECTIVO SALDO POR REINTEGRAR O SALDO POR TRASLADAR A RECURSOS PROPIOS</t>
  </si>
  <si>
    <t>SOLICITUD ACTA DE LIQUIDACIÓN A LA SDS Y SEGUIMIENTO A LA MISMA.</t>
  </si>
  <si>
    <t>(VALOR DEPURADO/ TOTAL SALDO A DEPURAR )*100</t>
  </si>
  <si>
    <t>DEPURACIÓN Y/O SANEAMIENTO DE LOS SALDOS QUE NO CORRESPONDEN A CONVENIOS SUSCRITOS CON LA SDS, DE ACUERDO A LO SEÑALADO EN LA RESOLUCIÓN 193 DE 2016 DE LA CGN Y AL INSTRUCTIVO DE DEPURACIÓN DE LA ENTIDAD.</t>
  </si>
  <si>
    <t>HALLAZGO ADMINISTRATIVO CON PRESUNTA INCIDENCIA DISCIPLINARIA POR REALIZAR MODIFICACIONES AL PRESUPUESTO DE INGRESOS VIGENCIA 2023 SIN EL CUMPLIMIENTO DE REQUISITOS</t>
  </si>
  <si>
    <t>SE OBSERVAN REGISTROS DE MODIFICACIONES PRESUPUESTALES DE INGRESOS SIN SOPORTES QUE DEN CUENTA DE SU AUTORIZACIÓN. SOPORTES COMO SON RESOLUCIÓN DE LA GERENCIA DE LA SUBRED, ACUERDO DE LA JUNTA DIRECTIVA DE LA ENTIDAD, APROBACIÓN DE LA SECRETARÍA DISTRITAL DE SALUD, APROBACIÓN DE LA SECRETARÍA DISTRITAL DE HACIENDA - DIRECCIÓN DISTRITAL DE PRESUPUESTO, APROBACIÓN CONSEJO DISTRITAL DE POLÍTICA ECONÓMICA Y FISCAL — CONFIS.</t>
  </si>
  <si>
    <t>VERIFICAR PERIÓDICAMENTE QUE LOS REPORTES DE MODIFICACIONES PRESUPUESTALES QUE SE REGISTRAN MENSUALMENTE EN EL APLICATIVO BOGDATA CON LA EJECUCIÓN DE INGRESOS, COINCIDAN CON LOS ACTOS ADMINISTRADOS CORRESPONDIENTES</t>
  </si>
  <si>
    <t>MODIFICACIONES PRESUPUESTALES DE INGRESOS</t>
  </si>
  <si>
    <t>(MODIFICACIONES PRESUPUESTALES REPORTADAS / TOTAL DE MODIFICACIONES PRESUPUESTALES APROBADAS MEDIANTE ACTOS ADMINISTRATIVOS) * 100</t>
  </si>
  <si>
    <t>HALLAZGO ADMINISTRATIVO CON PRESUNTA INCIDENCIA FISCAL EN CUANTÍA DE $38.027.511.75 Y PRESUNTA INCIDENCIA DISCIPLINARIA, POR PÉRDIDA DEL PODER ADQUISITIVO DEL DINERO DEJADO EN 2 CUENTAS DE AHORRO Y A LA FALTA DE GESTIÓN DEL CONVENIO INTERADMINISTRATIVO DE GERENCIA INTEGRAL DE PROYECTOS NÚMERO 08-01-00-2005 DURANTE LA VIGENCIA 2017.</t>
  </si>
  <si>
    <t>HALLAZGO ADMINISTRATIVO CON INCIDENCIA FISCAL EN CUANTÍA DE $38.027.511.75 Y PRESUNTA INCIDENCIA DISCIPLINARIA, POR PÉRDIDA DEL PODER ADQUISITIVO DEL DINERO DEJADO EN 2 CUENTAS DE AHORRO Y A LA FALTA DE GESTIÓN DEL CONVENIO INTERADMINISTRATIVO DE GERENCIA INTEGRAL DE PROYECTOS NÚMERO 08-01-00-2005 DURANTE LA VIGENCIA 2017.</t>
  </si>
  <si>
    <t>ACTUALIZARPLANDEDEPURACIÒNCONTABLEDELOSRECURSOSRECIBIDOSENADMINISTRACIÒN,APLICANDOELNUEVOMARCONORMATIVOESTABLECIDOENLARESOLUCIÒNDE0DELACGN</t>
  </si>
  <si>
    <t>%DEDEPURACIONRECURSOSRECIBIDOSENADMINISTRACION</t>
  </si>
  <si>
    <t>CONVENIOSCONCILIADOS/TOTALCONVENIOSREGISTRADOSENLOSESTADOSFINANCIEROS*100</t>
  </si>
  <si>
    <t>DIRECCIONFINANCIERA(TESORERIA-CONTABILIDAD)</t>
  </si>
  <si>
    <t>INCLUIRENELPLANDEDEPURACIÒNCONTABLELASACTIVIDADESAREALIZARDENTRODELPROCESODEDEPURACIÒNDELACUENTACONTABLE.</t>
  </si>
  <si>
    <t>REALIZARPROCESOSDECONCILIACIÒNPORESTECONCEPTOENTRECONTABILIDAD,TESORERÌAYLAOFICINADEDESARROLLOINSTITUCIONAL.</t>
  </si>
  <si>
    <t>OFICINADEDESARROLLOINSTITUCIONAL-DIRECCIONFINANCIERA(TESORERIA-CONTABILIDAD)</t>
  </si>
  <si>
    <t>ADELANTARPROCESOSDELIQUIDACIÓNDECONVENIOSPORPARTEDELAOFDEDESARROLLOINSITUCIONAL</t>
  </si>
  <si>
    <t>HALLAZGO ADMINISTRATIVO CON PRESUNTA INCIDENCIA DISCIPLINARIA E INCIDENCIA FISCAL EN CUANTÍA DE TRES MIL SEISCIENTOS DIECISÉIS MILLONES NOVECIENTOS NOVENTA Y CINCO MIL CIENTO TRES PESOS ($3.616.995.103) POR FACTURACIÓN PENDIENTE DE RADICAR DE LOS AÑOS 2014 A 2018.</t>
  </si>
  <si>
    <t>RADICAR Y/O DEPURAR LA FACTURACIÓN PENDIENTE POR RADICAR DE VIGENCIAS ANTERIORES AL 31 DE DICIEMBRE DE 2018</t>
  </si>
  <si>
    <t>PORCENTAJE DE FACTURACIÓN RADICADA</t>
  </si>
  <si>
    <t>(TOTAL DE FACTURACIÓN RADICADA / TOTAL DE FACTURACIÓN PENDIENTE DE RADICAR )*100</t>
  </si>
  <si>
    <t>DIRECCIÓN FINANCIERA - FACTURACIÓN  - COMITÉ DE INGRESOS</t>
  </si>
  <si>
    <t>ELABORAR LISTA DE CHEQUEO QUE PERMITA VERIFICAR LA RADICACIÓN OPORTUNA DE LA FACTURACIÓN GENERADA EN CADA PEIRODO MENSUAL.</t>
  </si>
  <si>
    <t>ELABORACIÓN DE LISTA DE CHEQUEO</t>
  </si>
  <si>
    <t>LISTA DE CHEQUEO ELABORADA</t>
  </si>
  <si>
    <t>REALIZAR SEGUIMIENTO AL INDICADOR DE RADICACIÓN OPORTUNA DE CUENTAS EN EL COMITÈ DE GESTIÒN DE INGRESOS</t>
  </si>
  <si>
    <t>PORCENTAJE DE RACIACIÓN DE FACTUTACIÓN</t>
  </si>
  <si>
    <t>(TOTAL FACTURACIÓN RADICADA / TOTAL DE FACTURACIÓN GENERADA )*100</t>
  </si>
  <si>
    <t>3.3.1.2</t>
  </si>
  <si>
    <t>HALLAZGO ADMINISTRATIVO CON PRESUNTA INCIDENCIA DISCIPLINARIA E INCIDENCIA FISCAL EN CUANTÍA DE DIEZ MIL SEISCIENTOS SETENTA Y UN MILLONES DIECISÉIS MIL SETECIENTOS CINCUENTA PESOS ($10.671.016.750), POR DEFICIENTE GESTIÓN DE COBRO PARA RECUPERAR LOS RECURSOS POR LA PRESTACIÓN DE SERVICIOS DE SALUD ANTE LA EPS CAFESALUD</t>
  </si>
  <si>
    <t>REALIZAR LA GESTIÓN DE COBRO DEFINIDA EN EL MANUAL DE INGRESOS.</t>
  </si>
  <si>
    <t>PORCENTAJE DE ACCIONES DEL MANUAL DE INGRESOS EJECUTADAS</t>
  </si>
  <si>
    <t>(NÚMERO DE ACCIONES DEL MANUAL EJECUTADAS / NÚMERO DE ACCIONES PROGRAMADAS )*100</t>
  </si>
  <si>
    <t>OFICINA JURÍDICA - DIRECCIÓN FINANCIERA</t>
  </si>
  <si>
    <t>PRESENTAR MENSUALMENTE AL COMITÈ DE GESTIÒN DE INGRESOS EL INFORME DE RECAUDO DE COBRO PERSUASIVO Y COBRO COACTIVO.</t>
  </si>
  <si>
    <t>PORCENTAJE DE INFORMES PRESENTADOS EN COMITÉ DE GESTIÓN DE INGRESOS</t>
  </si>
  <si>
    <t>(NÚMERO DE INFORMES PRESENTADOS / NÚMERO DE INFORMES PROGRAMADOS)*100</t>
  </si>
  <si>
    <t>HALLAZGO ADMINISTRATIVO POR SOBREESTIMACIÓN DE LA CUENTA 1319 CUENTAS POR COBRAR PRESTACIÓN DE SERVICIOS DE SALUD EN $2.942.367.476, RESULTANTE DE LA DIFERENCIA OBSERVADA ENTRE LO REPORTADO EN EL SIVICOF Y EL BALANCE GENERAL DE LA SUBRED.</t>
  </si>
  <si>
    <t>REALIZARPROCESODECONCILIACIÒNDESALDOSENTRECONTABILIDADYFACTURACIÒNPORCONCEPTODEFACTURACIÒNGENERADAYFACTURACIÒNPENDIENTEPORRADICAR.</t>
  </si>
  <si>
    <t>%DESALDOSCONCILIADOSFACTURACIONPENDIENTEPORRADICAR</t>
  </si>
  <si>
    <t>FACTPENDIENTEPORRADICARSIVICOF/SALDOFACTURACIONPENDPORRADICARESTADOSFINANCIEROS*100</t>
  </si>
  <si>
    <t>DIRECCIONFINANCIERA(FACTURACION-CONTABILIDAD)</t>
  </si>
  <si>
    <t>REALIZARPROCESODEVERIFICACIÒNDELOSSALDOSREGISTRADOSENLACONCILIACIÒNPORCONCEPTODEFACTURACIÒNPENDIENTEPORRADICARCONTRALOSSALDOSDELREPORTEAPRESENTARATRAVÈSDELSIVICOFANTESDESUPRESENTACIÒN,ELCUALDEBEESTARAVALADOPORELRESPONSABLEDEFACTURACIÒN.</t>
  </si>
  <si>
    <t>HALLAZGO ADMINISTRATIVO, POR FALTA DE GESTIÓN PARA LA DEPURACIÓN DE LOS REGISTROS PRESENTADOS A 31 DE DICIEMBRE DE 2021, EN LA SUBCUENTA PRÉSTAMOS POR MEDICAMENTOS QUE ASCIENDE A LA SUMA DE $1.231’234.464</t>
  </si>
  <si>
    <t>REALIZAR MESAS DE TRABAJO CON LAS CUATRO SUBREDES DE SERVICIOS DE SALUD PARA DEFINIR LA METODOLOGÍA DE CRUCE DE LOS PRESTAMOS A FIN DE DISMINUIR EL SALDO DE LA CUENTA</t>
  </si>
  <si>
    <t>DISMINUCIÓN DEL SALDO DEL HALLAZGO</t>
  </si>
  <si>
    <t>VALOR DEL HALLAZGO - VALOR GESTIONADO= MENOR VALOR DEL HALLAZGO</t>
  </si>
  <si>
    <t>HALLAZGO ADMINISTRATIVO CON INCIDENCIA FISCAL EN CUANTÍA DE $11.164.384.415 Y PRESUNTA INCIDENCIA DISCIPLINARIA, POR DEFICIENCIAS EN LA GESTIÓN DEL COBRO, SITUACIÓN QUE PERMITIÓ QUE ESTA PRESCRIBIERA Y/O CADUCARA EL COBRO DE ESTOS RECURSOS.</t>
  </si>
  <si>
    <t>CONTINUAR CON LA EJECUCIÓN DEL PLAN DE DEPURACIÓN CONTABLE DE ACUERDO A LO SEÑALADO EN LA RESOLUCIÓN 193 DE 2016 DE LA CGN .</t>
  </si>
  <si>
    <t>PORCENTAJE DE CUMPLIMIENTO DEL PLAN DE DEPURACIÓN CONTABLE</t>
  </si>
  <si>
    <t>(NÚMERO DE ACTIVIDADES EJECUTADAS / NÚMERO TOTAL DE ACTIVIDADES )*100</t>
  </si>
  <si>
    <t>CONTINUAR ELABORANDO LOS EXPEDIENTES DE DEPURACIÓN CONTABLE DE ACUERDO A LO SEÑALADO EN EL INSTRUCTIVO DE DEPURACIÓN CONTABLE, REGISTRANDO EN EL INFORME EJECUTIVO DE DEPURACIÓN, EL ORIGEN DE LA MISMA DE ACUERDO A LOS LITERALES DEL NUMERAL 3.2.15 DE LA RESOLUCIÓN 193 DE 2016 DE LA CGN.</t>
  </si>
  <si>
    <t>CUMPLIMIENTO EN LA ELABORACIÓN DE EXPEDIENTES DE DEPURACIÓN</t>
  </si>
  <si>
    <t>(MONTO DE EXPEDIENTES ELABORADOS / TOTAL DE VALOR A DEPURAR) * 100</t>
  </si>
  <si>
    <t>DIRECCION FINANCIERA</t>
  </si>
  <si>
    <t>ELABORAR FICHA TÉCNICA EN LA CUAL SE DETERMINE DEL VALOR DE  $11,164,384,415, EL MONTO DEPURADO, EL ORIGEN Y LA CAUSAL DE LA ELIMINACIÓN DE ACUERDO A LO SEÑALADO EN EL NUMERAL 3.2.15 DE LA RESOLUCIÓN 193 DE 2016 DE LA CONTADURÍA GENERAL DE LA NACIÓN, ADJUNTANDO LOS RESPECTIVOS SOPORTES,</t>
  </si>
  <si>
    <t>CUMPLIMIENTO EN EL MONTO DE FICHAS TÉCNICAS ELABORADAS</t>
  </si>
  <si>
    <t>(MONTO FICHAS TÉCNICAS ELABORADAS / MONTO TOTAL A DEPURAR ) * 100</t>
  </si>
  <si>
    <t>REALIZAR SEGUIMIENTO PERIÓDICO A LA DEPURACIÓN DE LOS $11.164.384.415 POR PARTE DEL COMITÉ DE SOSTENIBILDIAD CONTABLE.</t>
  </si>
  <si>
    <t>PORCENTAJE DE CUMPLIMIENTO AL SEGUIMIENTO AL PROCESO DE DEPURACIÓN</t>
  </si>
  <si>
    <t>(NÚMERO DE SEGUIMIENTOS REALIZADOS / NÚMERO TOTAL DE SEGUIMIENTOS DEL COMITÉ DE SOSTENIBILIDAD ) * 100</t>
  </si>
  <si>
    <t>3.3.1.3</t>
  </si>
  <si>
    <t>HALLAZGO ADMINISTRATIVO, POR FALTA DE CONTROL AL DETERMINARSE QUE LOS BIENES INMUEBLES, REGISTRADOS EN LOS ESTADOS FINANCIEROS DE LA ENTIDAD, PRESENTAN DIFERENCIA ENTRE LOS REPORTES DE LOS ESTADOS FINANCIEROS Y EL ÁREA DE ACTIVOS FIJOS</t>
  </si>
  <si>
    <t>CARGAR CONCILIACIONES ENTRE CONTABILIDAD Y ACTIVOS FIJOS A DICIEMBRE 2021, LIBROS AUXILIARES Y CUENTA FISCAL DONDE SE EVIDENCIA QUE NO EXISTE DIFERENCIA ENTRE LAS ÁREAS. (ALMERA, APLICATIVO PARA EL CARGUE DE EVIDENCIA)</t>
  </si>
  <si>
    <t>CARGUE DE CONCILIACIONES CON EL ÁREA DE ACTIVOS FIJOS</t>
  </si>
  <si>
    <t>CARGUE AL 100% DE CONCILIACIONES CON EL ÁREA DE ACTIVOS FIJOS</t>
  </si>
  <si>
    <t>HALLAZGO ADMINISTRATIVO CON PRESUNTA INCIDENCIA DISCIPLINARIA E INCIDENCIA FISCAL EN CUANTÍA DE CIENTO SETENTA Y CUATRO MILLONES OCHOCIENTOS SESENTA Y NUEVE MIL OCHOCIENTOS SEIS PESOS ($174.869.806), POR PAGO DE MULTAS IMPUESTAS POR LA SECRETARÍA DISTRITAL DE SALUD - FONDO FINANCIERO DISTRITAL DE SALUD Y POR LA SUPERINTENDENCIA NACIONAL DE SALUD</t>
  </si>
  <si>
    <t>HALLAZGO ADMINISTRATIVO CON PRESUNTA INCIDENCIA DISCIPLINARIA Y FISCAL EN CUANTIA DE $ 174.869.806, POR PAGO DE MULTAS IMPUESTAS POR LA SECRETARÍA DISTRITAL DE SALUD Y POR LA SUPERINTENDENCIA NACIONAL DE SALUD.</t>
  </si>
  <si>
    <t>IMPLEMENTAR PLAN DE ACCIÓN DE LA POLÍTICA DE PREVENCIÓN DEL DAÑO ANTIJURÍDICO</t>
  </si>
  <si>
    <t>PORCENTAJE DE EJECUCIÓN DEL PLAN DE ACCIÓN DE LA POLÍTICA DE PREVENCIÓN DEL DAÑO ANTIJURÍDICO</t>
  </si>
  <si>
    <t>(NÚMERO DE ACTIVIDADES DEL PLAN DE ACCIÓN EJECUTADAS / NÚMERO DE ACTIVIDADES PROGRAMADAS EN EL PLAN DE ACCIÓN)*100</t>
  </si>
  <si>
    <t>OFICINA ASESORA JURIDICA</t>
  </si>
  <si>
    <t>HALLAZGO ADMINISTRATIVO POR DIFERENCIA EN LOS VALORES DE LA CUENTA 1514 MATERIALES PARA LA PRODUCCIÓN DE BIENES EN $176.629.149 Y LO REGISTRADO EN LA NOTA 4 – INVENTARIOS  DE ESTADOS CONTABLES DE LA SUBRED SUR OCCIDENTE E.S.E A DICIEMBRE 31 DE 2017 Y LA NOTA CBN-906 DE LA CONTADURÍA GENERAL DE LA NACIÓN.</t>
  </si>
  <si>
    <t>HALLAZGO ADMINISTRATIVO POR DIFERENCIA EN LOS VALORES DE LA CUENTA 1514 MATERIALES PARA LA PRODUCCIÓN DE BIENES EN $176.629.149 Y LO REGISTRADO EN LA NOTA 4 – INVENTARIOS DE ESTADOS CONTABLES DE LA SUBRED SUR OCCIDENTE E.S.E A DICIEMBRE 31 DE 2017 Y LA NOTA CBN-906 DE LA CONTADURÍA GENERAL DE LA NACIÓN.   LA MAYOR CONCENTRACIÓN DE LAS SUBCUENTAS QUE CONFORMAN LA CUENTA 1514 MATERIALES PARA LA PRODUCCIÓN DE BIENES ESTÁ EN LOS MEDICAMENTOS, CON EL 38.9% Y LOS MATERIALES MEDICO QUIRÚRGICOS CON EL 4</t>
  </si>
  <si>
    <t>ELABORARTABLACONTROLENLACUALSEVERIFIQUEQUELOSVALORESREPORTADOSENLASNOTASALOSESTADOSFINANCIEROSCOINCIDENCONLOSREGISTRADOSENELINFORMEDESALDOSYMOVIMIENTOSQUESEREMITEALACONTADURÍAGENERALDELANACIÓN.</t>
  </si>
  <si>
    <t>RAZONABILIDADDENOTASALOSESTADOSFINANCIEROS</t>
  </si>
  <si>
    <t>V/RESREGISTRADOSENLASNEF/TOTALREGISTROSINFORMESALDOSYMOVIMIENTOS*100</t>
  </si>
  <si>
    <t>DIRECCIONFINANCIERA-CONTABILIDAD</t>
  </si>
  <si>
    <t>3.3.1.4</t>
  </si>
  <si>
    <t>HALLAZGO ADMINISTRATIVO POR SUBESTIMACIÓN DE LA CUENTA 2902 RECURSOS RECIBIDOS EN ADMINISTRACIÓN EN $10.030.483.206, RESULTANTE DE LA DIFERENCIA OBSERVADA ENTRE LOS SALDOS DE CONVENIOS INTERADMINISTRATIVOS ENTRE LOS RUBROS CONTABLES 2902 Y 1132 EFECTIVO DE USO RESTRINGIDO.</t>
  </si>
  <si>
    <t>ACTUALIZARPLANDEDEPURACIÒNCONTABLEDELOSRECURSOSRECIBIDOSENADMINISTRACIÒN,APLICANDOLOSESTABLECIDOENELNUEVOMARCONORMATIVOESTABLECIDOENLARESOLUCIÒNDE0DELACGN</t>
  </si>
  <si>
    <t>INCLUIRENELPLANDEDEPURACIÒNCONTABLELASACTIVIDADESAREALIZARDENTRODELPROCESODEDEPURACIÒNDELACUENTACONTABLE</t>
  </si>
  <si>
    <t>HALLAZGO ADMINISTRATIVO CON PRESUNTA INCIDENCIA DISCIPLINARIA POR AUSENCIA DE CONCILIACIÓN DE OPERACIONES RECIPROCAS DE LOS RECURSOS ENTREGADOS POR EL FONDO FINANCIERO DISTRITAL DE SALUD A LA SUBRED SUR OCCIDENTE</t>
  </si>
  <si>
    <t>REALIZAR TRIMESTRALMENTE PROCESO DE CONCILIACIÓN DE OPERACIONES RECIPROCAS CON EL FFDS</t>
  </si>
  <si>
    <t>PORCENTAJE DE CONCILIACIÓN DE OPERACIONES RECÍPROCAS</t>
  </si>
  <si>
    <t>(SALDOS CONCILIADOS / TOTAL DE SALDOS FFDS)*100</t>
  </si>
  <si>
    <t>DETERMINAR LAS DIFERENCIAS ORIGINADAS EN EL PROCESO DE CONCILIACIÒN PARA CADA UNA DE LAS SUBCUENTAS CONTABLES EN LA CONCILIACIÒN TRIMESTRAL Y REALIZAR LOS AJUSTES CONTABLES A QUE HAYA LUGAR</t>
  </si>
  <si>
    <t>HALLAZGO ADMINISTRATIVO CON INCIDENCIA FISCAL EN CUANTÍA DE $28.463.332 Y PRESUNTA INCIDENCIA DISCIPLINARIA, POR PAGO DE MULTAS IMPUESTAS POR LA SUPERINTENDENCIA NACIONAL DE SALUD Y PAGO DE INTERESES POR EL REINTEGRO DE RECURSOS A LA ADMINISTRADORA DE LOS RECURSOS DEL SISTEMA GENERAL DE SEGURIDAD SOCIAL EN SALUD ADRES.</t>
  </si>
  <si>
    <t>ELABORAR PROCEDIMIENTO ADMINISTRATIVO DENTRO DEL PROCESO DEL DECRETO 838 DE 2018 PARA EL PAGO DE SANCIONES Y/O INTERESES DE MORA.</t>
  </si>
  <si>
    <t>CUMPLIMIENTO EN LA ACTUALIZACIÓN DEL PROCEDIMIENTO DE PAGO DE SANCIONES Y/O INTERESES DE MORA</t>
  </si>
  <si>
    <t>OFICINA JURIDICA - DIRECCION FINANCIERA</t>
  </si>
  <si>
    <t>CONTINUAR REPORTANDO A LA OFICINA DE CONTROL INTERNO DISCIPLINARIO, LOS PAGOS QUE SE REALICEN POR CONCEPTO DE SANCIONES DISCIPLINARIAS Y/O INTERESES DE MORA, CON EL FIN DE QUE SE REALICE LA  RESPECTIVA INVESTIGACIÓN.</t>
  </si>
  <si>
    <t>CUMPLIMIENTO EN LA SOLICITUD DE INVESTIGACIONES DISCIPLINARIAS</t>
  </si>
  <si>
    <t>(NÚMERO DE SOLICITUDES REALIZADAS A CONTROL INTERNO DISCIPLINARIO / NÚMERO TOTAL DE SOLICITUDES A REALIZAR ) * 100</t>
  </si>
  <si>
    <t>CONTINUAR REPORTANDO A LA SECRETARIA TÉCNICA DEL COMITÉ DE CONCILIACIÓN ( OFICINA JURÍDICA) LOS PAGOS QUE SE REALICEN POR CONCEPTO DE SANCIONES DISCIPLINARIAS Y/O INTERESES DE MORA PARA LOS FINES PERTINENTES.</t>
  </si>
  <si>
    <t>CUMPLIMIENTO EN EL REPORTE DE PAGOS REALIZADOS POR CONCEPTO DE SANCIONES A LA OFICINA JURÍDICA</t>
  </si>
  <si>
    <t>(NÚMERO DE REPORTES ENVIADOS A LA OFICINA ASESORA JURÍDICA / NÚMERO TOTAL DE REPORTES A REMITIR ) *100</t>
  </si>
  <si>
    <t>CONTINUAR COMPARECIENDO EN AL COMITÉ DE CONCILIACIÓN LOS PROCESOS DONDE SE IMPONEN SANCIONES CON EL FIN DE QUE SE REALICE LA RESPECTIVA EVALUACIÓN</t>
  </si>
  <si>
    <t>CUMPLIMIENTO EN LA EVALUACIÓN DEL COMITÉ DE CONCILIACIÓN</t>
  </si>
  <si>
    <t>(NÚMERO DE EVALUACIONES REALIZADAS POR EL COMITÉ DE CONCILIACIÓN / NÚMERO TOTAL DE EVLAUACIONES ) *100</t>
  </si>
  <si>
    <t>HALLAZGO ADMINISTRATIVO, POR FALTA DE GESTIÓN Y CONTROL PARA ESTABLECER LA SITUACIÓN JURÍDICA REAL DE TERRENOS Y EDIFICACIONES EN DONDE FUNCIONAN CENTROS DE ATENCIÓN Y PRESTACIÓN DE SERVICIOS DE SALUD A CARGO DE LA SUBRED INTEGRADA DE SERVICIOS DE SALUD SUR OCCIDENTE E.S.</t>
  </si>
  <si>
    <t>REALIZAR EL ESTUDIO DE TÍTULOS DE LOS PREDIOS USS PUERTA DE TEJA, USS SAN BERNARDINO, USS ALQUERÍA Y USS PATIO BONITO, CON EL FIN DE DEFINIR LA TITULARIDAD DE LOS INMUEBLES EN MENCIÓN Y SANEAR JURÍDICAMENTE LOS MISMOS.</t>
  </si>
  <si>
    <t>ESTUDIO DE TÍTULOS REALIZADOS</t>
  </si>
  <si>
    <t>(N° DE INMUEBLES CON ESTUDIO DE TÍTULOS/TOTAL DE BIENES PENDIENTES DE DEFINIR SITUACIÓN JURÍDICA) * 100</t>
  </si>
  <si>
    <t>OFICINA ASESORA JURÍDICA DIRECCIÓN ADMINISTRATIVA</t>
  </si>
  <si>
    <t>3.3.1.5</t>
  </si>
  <si>
    <t>HALLAZGO ADMINISTRATIVO, POR NO DETERMINARSE LA RAZÓN DEL REGISTRO EN LA SUBCUENTA, OTRAS PROVISIONES - 279090 “MECANISMOS ALTERNATIVOS DE SOLUCIÓN DE CONFLICTOS”, POR VALOR DE $8.095’468.492, SITUACIÓN QUE CAUSA INCERTIDUMBRE EN EL SALDO TOTAL DE LA CUENTA</t>
  </si>
  <si>
    <t>REALIZAR EL AJUSTE CORRESPONDIENTE DEL REGISTRO REALIZADO TOMANDO LAS  PRETENSIONES  INICIALES DEL REPORTE SIPORJ  EN LA VIGENCIA 2021.</t>
  </si>
  <si>
    <t>AJUSTE REGISTRO SIPROJ DE LA VIGENCIA 2021</t>
  </si>
  <si>
    <t>MODIFICACIÓN REGISTRO VALOR CERO (O)</t>
  </si>
  <si>
    <t>OFICINA ASESORA JURÍDICA</t>
  </si>
  <si>
    <t>HALLAZGO ADMINISTRATIVO POR FALTA DE SOPORTES QUE SUSTENTEN EL INGRESO DE 14 BIENES INMUEBLES RECIBIDOS POR LA SUBRED INTEGRADA DE SERVICIOS DE SALUD SUR OCCIDENTE E.S.E</t>
  </si>
  <si>
    <t>HALLAZGO ADMINISTRATIVO POR FALTA DE SOPORTES QUE SUSTENTEN EL INGRESO DE 14 BIENES INMUEBLES RECIBIDOS POR LA SUBRED INTEGRADA DE SERVICIOS DE SALUD SUR OCCIDENTE E.S.E.  SE EVIDENCIÓ QUE DENTRO DE LOS BIENES INMUEBLES REGISTRADOS A DICIEMBRE 31 DE 2017 EN LA CUENTA 1640 EDIFICACIONES, FIGURAN 14 BIENES INMUEBLES QUE NO TIENEN LOS DOCUMENTOS SOPORTES QUE SUSTENTEN EL INGRESO DE LOS MISMOS AL ACTIVO DE LA SUBRED INTEGRADA DE SERVICIOS DE SALUD SUR OCCIDENTE E.S.E. LO ANTERIOR DERIVADO POR LA FAL</t>
  </si>
  <si>
    <t>ADELANTARACTIVIDADESDEDEPURACIÓN DECONVENIOSCONELDADEPCONELFINDECOMPLEMENTARLADOCUMENTACIÓNQUEACREDITELAPROPIEDADOCONVENIOQUECERTIFIQUELAPOSESIÓNDECADAUNODELOSINMUEBLESCONLOSQUECUENTALASUBREDYQUESEENCONTRABANACARGODECADAUNODELOSHOSPITALES.</t>
  </si>
  <si>
    <t>%PREDIOSLEGALIZADOS</t>
  </si>
  <si>
    <t>TOTALPREDIOSLEGALIZADOS/TOTALPREDIOSDELASUBRED*100</t>
  </si>
  <si>
    <t>OFICINAJURIDICA-DIRECCIONADMINISTRATIVA-ACTIVOSFIJOS</t>
  </si>
  <si>
    <t>CONSOLIDARLADOCUMENTACIÓNDECADAUNODELOSINMUEBLESDELOSANTIGUOS HOSPITALESFUSIONADOSHOYSUBREDSUROCCIDENTE,PARAQUELAOFICINAJURÍDICA FORMALICELASUBROGACIÓN ALASUBREDSUROCCIDENTEDEACUERDOALANORMATIVIDADVIGENTESOBRELEGALIZACIÓN DEPREDIOS.ENCUANTOALOSPREDIOSADQUIRIDOSYQUEAPARECENDEPROPIEDADDECADAUNODELOSANTIGUOSHOSPITALESSEDEBEADELANTAR LACORRESPONDIENTEMODIFICACIÓN YREGISTRODELASUBROGACIÓNANTELAOFICINADEREGISTRODEINSTRUMENTOSPÚBLICOS  YPOSTERIORACTUALIZACIÓN DELOSCERTIFICADOSDETRADICIÓN YLIBERTADDELBI</t>
  </si>
  <si>
    <t>3.3.1.6</t>
  </si>
  <si>
    <t>HALLAZGO ADMINISTRATIVO POR LA DIFERENCIA DE SALDOS A DICIEMBRE 31 DE 2017 ENTRE LA CUENTA 2401 ADQUISICIÓN DE BIENES Y SERVICIOS NACIONALES Y LO REGISTRADO A TRAVÉS DE SIVICOF, FORMATO CB -0118 CUENTAS POR PAGA</t>
  </si>
  <si>
    <t>HALLAZGO ADMINISTRATIVO POR LA DIFERENCIA DE SALDOS A DICIEMBRE 31 DE 2017 ENTRE LA CUENTA 2401 ADQUISICIÓN DE BIENES Y SERVICIOS NACIONALES Y LO REGISTRADO A TRAVÉS DE SIVICOF, FORMATO CB -0118 CUENTAS POR PAGAR.   AL COMPARAR LOS VALORES REGISTRADOS A DICIEMBRE 31 DE 2017, DE LA CUENTA 2401 ADQUISICIONES DE BIENES Y SERVICIOS NACIONALES $30.861.797.867 Y LO REPORTADO POR LA SUBRED A TRAVÉS DE SIVICOF, FORMATO CB-0118 $60.169.569.382, SE DETERMINÓ UNA DIFERENCIA DE $29.307.771.515.</t>
  </si>
  <si>
    <t>CONCILIARMENSUALMENTECUENTASPORPAGARVSCONTABILIDAD</t>
  </si>
  <si>
    <t>%DESALDOSCONCILIADOSCUENTASPORPAGAR</t>
  </si>
  <si>
    <t>SALDOSCUENTASPORPAGARCONCILIADOS/SALDOSCONTABILIDAD*100</t>
  </si>
  <si>
    <t>DIRECCIONFINANCIERA-(CUENTASPORPAGAR-CONTABILIDAD)</t>
  </si>
  <si>
    <t>HALLAZGO ADMINISTRATIVO, CON INCIDENCIA FISCAL EN CUANTÍA DE $11’005.864 Y PRESUNTA INCIDENCIA DISCIPLINARIA, POR CONCEPTO DE PAGO DE MULTAS IMPUESTAS POR LA SECRETARÍA DISTRITAL DE SALUD</t>
  </si>
  <si>
    <t>FORTALECER EL CONOCIMIENTO DE LOS RIESGOS CLÍNICOS EN EL PERSONAL ASISTENCIAL DE LA SUBRED INTEGRADA DE SERVICIOS DE SALUD SUR OCCIDENTE ESE, MEDIANTE LA ESTRATEGIA MENTORING</t>
  </si>
  <si>
    <t>SOCIALIZACIÓN RIESGO CLÍNICO</t>
  </si>
  <si>
    <t>(TOTAL DE UNIDADES CON ATENCIÓN ASISTENCIAL SOCIALIZADAS / TOTAL DE UNIDADES CON ATENCIÓN ASISTENCIAL) * 100</t>
  </si>
  <si>
    <t>SUBGERENCIA DE PRESTACIÓN DE SERVICIOS DE SALUD</t>
  </si>
  <si>
    <t>3.3.1.7</t>
  </si>
  <si>
    <t>HALLAZGO ADMINISTRATIVO POR DIFERENCIA DE SALDOS A DICIEMBRE 31 DE 2017 ENTRE LA CUENTA 2490 OTRAS CUENTAS POR PAGAR Y LO REGISTRADO A TRAVÉS DE SIVICOF, FORMATO CB-0118 CUENTAS POR PAGA</t>
  </si>
  <si>
    <t>HALLAZGO ADMINISTRATIVO POR DIFERENCIA DE SALDOS A DICIEMBRE 31 DE 2017 ENTRE LA CUENTA 2490 OTRAS CUENTAS POR PAGAR Y LO REGISTRADO A TRAVÉS DE SIVICOF, FORMATO CB-0118 CUENTAS POR PAGAR.  AL COMPARAR LOS VALORES REGISTRADOS A DICIEMBRE 31 DE 2017, DE LA CUENTA 2490 OTRAS CUENTAS POR PAGAR $11.375.875.229 Y LO REPORTADO POR LA SUBRED A TRAVÉS DE SIVICOF, FORMATO CB-0118 $23.807.185.559, SE DETERMINÓ UNA DIFERENCIA DE $12.431.310.330.</t>
  </si>
  <si>
    <t>CONCILIACIÓNMENSUALCUENTASPORPAGARVSCONTABILIDAD</t>
  </si>
  <si>
    <t>SALDOSCUENTASPORPAGARCONCILIADOS/SALDOSCONTABILIDAD</t>
  </si>
  <si>
    <t>3.3.2.1</t>
  </si>
  <si>
    <t>HALLAZGO ADMINISTRATIVO POR DEFICIENCIAS EN LA GESTIÓN DE GIROS, Y LA DEPURACIÓN DE SALDOS DE CUENTAS POR PAGAR DE VIGENCIAS ANTERIORES A 2020</t>
  </si>
  <si>
    <t>DEBILIDAD EN LOS PUNTOS DE CONTROL A LOS SALDOS PRESUPUESTALES DE LAS CUENTAS POR PAGAR</t>
  </si>
  <si>
    <t>DEFINIR Y SOCIALIZAR PROCEDIMIENTO RELACIONADO CON EL SEGUIMIENTO SISTEMÁTICO A LA EJECUCIÓN DE LOS RUBROS PRESUPUESTALES CON ÉNFASIS EN CUENTAS POR PAGAR.</t>
  </si>
  <si>
    <t>PROCEDIMIENTO DEFINIDO</t>
  </si>
  <si>
    <t>PROCEDIMIENTO DEFINIDO Y SOCIALIZADO DE SEGUIMIENTO A LA EJECUCIÓN PRESUPUESTAL</t>
  </si>
  <si>
    <t>DIRECCIÓN FINANCIERA/PRESUPUESTO</t>
  </si>
  <si>
    <t>HALLAZGO ADMINISTRATIVO CON PRESUNTA INCIDENCIA DISCIPLINARIA POR INCONSISTENCIAS DE SALDOS ENTRE LA INFORMACIÓN CONTABLE Y LA RENDIDA EN SIVICOF RESPECTO DEL FORMATO CB-0117 INFORMACIÓN DE CARTERA POR DEUDOR Y EDAD</t>
  </si>
  <si>
    <t>REALIZAR CONCILIACIÓN ENTRE FACTURACIÓN, CONTABILIDAD Y CARTERA POR CONCEPTO DE FACTURACIÓN PENDIENTE POR RADICAR Y FACTURACIÓN RADICADA</t>
  </si>
  <si>
    <t>PORCENTAJE DE CONCILIACIÓN</t>
  </si>
  <si>
    <t>(SALDOS CONCILIADOS / SALDOS REPORTADOS EN EL SIVICOF )*100%</t>
  </si>
  <si>
    <t>LEVANTAR ACTA DE REVISIÒN DE LA INFORMACIÓN REPORTADA EN EL FORMATO CB-0117 POR PARTE DE CARTERA Y CONTABILIDAD, VERIFICANDO QUE LOS SALDOS REGISTRADOS EN EL SISTEMA DE INFORMACIÒN COINCIDEN CON LOS REPORTADOS EN EL FORMATO EN MENCIÒN Y EN LOS ESTADOS FINANCIEROS DE LA ENTIDAD.</t>
  </si>
  <si>
    <t>HALLAZGO ADMINISTRATIVO CON INCIDENCIA FISCAL EN CUANTÍA DE $4.323.500 Y PRESUNTA INCIDENCIA DISCIPLINARIA, POR EL PAGO DE "GRÚA Y PATIOS" ANTE LA INMOVILIZACIÓN DEL VEHÍCULO DE PLACAS OIB377</t>
  </si>
  <si>
    <t>NO SE ADELANTARON OPORTUNAMENTE LOS TRÁMITES ADMINISTRATIVOS Y FINANCIEROS, ENCAMINADOS AL RETIRO DEL VEHÍCULO DE LOS PATIOS DE LA SECRETARÍA DE MOVILIDAD.</t>
  </si>
  <si>
    <t>DOCUMENTAR EL PROCEDIMIENTO PARA LOS TRÁMITES ADMINISTRATIVOS DEL PARQUE AUTOMOTOR DE LA SUBRED, INCLUYENDO LOS PUNTOS DE CONTROL A TRAVÉS DE LOS CUALES SE GARANTICE LA OPORTUNIDAD PARA EVITAR SANCIONES Y CARGOS MORATORIOS POR PAGOS FUERA DE LOS TIEMPOS ESTABLECIDOS</t>
  </si>
  <si>
    <t>ADHERENCIA AL PROCEDIMIENTO DE TRAMITES ADMINISTRATIVOS DEL PARQUE AUTOMOTOR</t>
  </si>
  <si>
    <t>(TOTAL DE CRITERIOS DEL PROCEDIMIENTO CUMPLIDOS/TOTAL DE CRITERIOS EVALUADOS)*100</t>
  </si>
  <si>
    <t>DIRECCION ADMINISTRATIVA</t>
  </si>
  <si>
    <t>3.3.2.2</t>
  </si>
  <si>
    <t>HALLAZGO ADMINISTRATIVO CON INCIDENCIA FISCAL EN CUANTÍA DE $7.952.000 Y PRESUNTA INCIDENCIA DISCIPLINARIA, POR SANCIÓN DE EXTEMPORANEIDAD EN EL REPORTE DE INFORMACIÓN EXÓGENA VIGENCIA 2020, IMPUESTA POR LA DIRECCIÓN DE IMPUESTOS Y ADUANAS NACIONALES - DIAN</t>
  </si>
  <si>
    <t>SANCIÓN DE EXTEMPORANEIDAD EN EL REPORTE DE INFORMACIÓN EXÓGENA VIGENCIA 2020, IMPUESTA POR LA DIRECCIÓN DE IMPUESTOS Y ADUANAS NACIONALES – DIAN</t>
  </si>
  <si>
    <t>RADICAR SOLICITUD DE DEVOLUCIÓN DE PAGOS POR CONCEPTO DE LO NO DEBIDO DE MANERA OPORTUNA, ANTE LA DIAN DEPARTAMENTO DE GRANDES CONTRIBUYENTES</t>
  </si>
  <si>
    <t>OPORTUNIDAD EN LA RADICACIÓN DE TRAMITES</t>
  </si>
  <si>
    <t>(NUMERO DE TRÁMITES RADICADOS OPORTUNAMENTE/TOTAL DE TRÁMITES RADICADOS)*100</t>
  </si>
  <si>
    <t>FINANCIERA</t>
  </si>
  <si>
    <t>HALLAZGO ADMINISTRATIVO CON PRESUNTA INCIDENCIA DISCIPLINARIA POR OMISIÓN EN EL DILIGENCIAMIENTO DE LOS FORMATOS CB-0002 Y CB-0104 ARMONIZADOS CON CUENTAS POR PAGAR Y PASIVOS CONTINGENTES</t>
  </si>
  <si>
    <t>SOLICITAR CONCEPTO A LA DIRECCIÒN DE PRESUPUESTO DE LA SECRETARIA DISTRITAL DE HACIENDA, RELACIONADO CON LA GENERACIÒN DEL FORMATO CB-002 Y CB-0104 DEL SIVICOF, PARA EL CASO DE LAS EMPRESAS SOCIALES DEL ESTADO.</t>
  </si>
  <si>
    <t>SOLICITUD DE CONCEPTO</t>
  </si>
  <si>
    <t>CONCEPTO SOLICITADO</t>
  </si>
  <si>
    <t>DILIGENCIAR LOS FORMATOS DE ACUERDO CON LO SEÑALADO EN EL RESPECTIVO CONCEPTO</t>
  </si>
  <si>
    <t>PORCENTAJE DE FORMATOS DILIGENCIADOS SEGÚN CONCEPTO</t>
  </si>
  <si>
    <t>(FORMATOS ENVIADO / FORMATOS A REMITIR )*100%</t>
  </si>
  <si>
    <t>3.3.2.3</t>
  </si>
  <si>
    <t>HALLAZGO ADMINISTRATIVO CON PRESUNTA INCIDENCIA DISCIPLINARIA POR INCONSISTENCIAS EN LOS SALDOS DE BANCOS, CUENTAS POR COBRAR Y CUENTAS POR PAGAR</t>
  </si>
  <si>
    <t>REALIZAR PROCESOS DE CONCILIACIÒN ENTRE CONTABILIDAD, TESORERÌA, CARTERA Y CUENTAS POR PAGAR</t>
  </si>
  <si>
    <t>PORCENTAJE DE FORMATOS CONCILIADOS</t>
  </si>
  <si>
    <t>(FORMATOS CONCILIADOS / TOTAL FORMATOS) *100</t>
  </si>
  <si>
    <t>LEVANTAR ACTA DE VERIFICACIÒN ENTRE CONTABILIDAD, TESORERÌA, CARTERA Y CUENTAS POR PAGAR, CERTIFICANDO QUE LOS INFORMES ENVIADOS A TRAVÈS DEL SIVICOF COINCIDEN CON LOS CONCILIADOS CON LOS ESTADOS FINANCIEROS Y SU REGISTRO EN NOTAS DE REVELACIÓN.</t>
  </si>
  <si>
    <t>LEVANTAMIENTO DE ACTA</t>
  </si>
  <si>
    <t>ACTA LEVANTADA</t>
  </si>
  <si>
    <t>HALLAZGO ADMINISTRATIVO CON INCIDENCIA FISCAL EN CUANTÍA DE $3.343.897 Y PRESUNTA INCIDENCIA DISCIPLINARIA, POR EL PAGO DE INTERESES MORATORIOS COMO CONSECUENCIA DEL NO PAGO OPORTUNO DE SANCIÓN IMPUESTA A LA ENTIDAD POR PARTE DE LA SUPERINTENDENCIA DE INDUSTRIA Y COMERCIO</t>
  </si>
  <si>
    <t>EN LA ENTIDAD NO SE ADELANTARON OPORTUNAMENTE LAS ACTIVIDADES ADMINISTRATIVAS Y FINANCIERAS CORRESPONDIENTES, ENCAMINADAS AL PAGO OPORTUNO DE LA SANCIÓN IMPUESTA MEDIANTE RESOLUCIÓN NÚMERO 56651 DE 16/09/2020, POR PARTE DE LA SUPERINTENDENCIA DE INDUSTRIA Y COMERCIO.</t>
  </si>
  <si>
    <t>INCLUIR EN EL INSTRUCTIVO DE RECEPCIÓN DE OBRAS NUEVAS EL PUNTO DE CONTROL A TRAVÉS DEL CUAL SE GARANTICE EL CUMPLIMIENTO NORMATIVO PARA EVITAR SANCIONES Y CARGOS MORATORIOS POR PAGOS FUERA DE LOS TIEMPOS ESTABLECIDOS</t>
  </si>
  <si>
    <t>ADHERENCIA AL INSTRUCTIVO DE RECEPCIÓN DE OBRAS NUEVAS</t>
  </si>
  <si>
    <t>(TOTAL DE CRITERIOS DEL INSTRUCTIVO CUMPLIDOS/TOTAL DE CRITERIOS EVALUADOS)*100</t>
  </si>
  <si>
    <t>3.3.4.1</t>
  </si>
  <si>
    <t>HALLAZGO ADMINISTRATIVO, POR FALTA DE GESTIÓN EN LA EJECUCIÓN DE LAS CUENTAS POR PAGAR DE OTRAS VIGENCIAS</t>
  </si>
  <si>
    <t>HALLAZGO ADMINISTRATIVO, POR FALTA DE GESTIÓN DE LAS CUENTAS POR PAGAR DE OTRAS VIGENCIAS, POR VALOR DE $1,716,762,245</t>
  </si>
  <si>
    <t>CONCILIACIÓN DE LOS SALDOS PRESUPUESTALES DE CUENTAS POR PAGAR CONTRA LOS SALDOS REGISTRADOS EN CUENTAS POR PAGAR CONTABLES.  CON EL FIN DE DETERMINAR LA EVIDENCIA DOCUMENTAL Y EL ESTADO DE LA EJECUCIÓN DE LAS OBLIGACIONES PRESUPUESTALES.</t>
  </si>
  <si>
    <t>% CONCILIADO</t>
  </si>
  <si>
    <t>(VALOR CONCILIADO/VALOR A CONCILIAR)*100</t>
  </si>
  <si>
    <t>DIRECCIÓN FINANCIERA (PRESUPUESTO Y CUENTAS POR PAGAR)</t>
  </si>
  <si>
    <t>SOCIALIZAR A LA DIRECCIÓN DE CONTRATACIÓN  EL RESULTADO DE LA CONCILIACIÓN DE CUENTAS POR PAGAR VS PRESUPUESTO, PARA DETERMINAR LOS SALDOS A REINTEGRAR DE LAS DIFERENTES OBLIGACIONES.</t>
  </si>
  <si>
    <t>% DEPURACION</t>
  </si>
  <si>
    <t>(VALOR DEPURADO/VALOR TOTAL A DEPURAR)*100</t>
  </si>
  <si>
    <t>HALLAZGO ADMINISTRATIVO POR DEFICIENCIA EN EL PROCESO DE RECAUDO EN EL RUBRO DE CUENTAS POR COBRAR DE LA VIGENCIA 2021, DE ACUERDO CON LA META PROYECTADA EN LA EJECUCIÓN PRESUPUESTAL DE INGRESOS</t>
  </si>
  <si>
    <t>INFORMAR A LOS DIFERENTES ENTES DE VIGILANCIA Y CONTROL DE ORDEN NACIONAL, LA AFECTACIÓN ECONÓMICA QUE SE GENERA EN LAS ESE, POR EL NO PAGO OPORTUNO DE DICHAS ACREENCIAS, RECOMENDANDO MESAS DE CONCILIACIÓN MÁS DINÁMICAS, DONDE LOS COMPROMISOS DE PAGO QUE SE ESTABLECEN EN LAS MISMAS SE CUMPLAN EN TIEMPO Y DINERO DE ACUERDO CON LO PACTADO.</t>
  </si>
  <si>
    <t>OFICIOS REMITIDOS A ENTES DE CONTROL</t>
  </si>
  <si>
    <t>NO. OFICIOS REMITIDOS /NO. EPS EN INTERVENCIÓN *100</t>
  </si>
  <si>
    <t>HALLAZGO ADMINISTRATIVO POR DEFICIENCIA EN EL PROCESO DE RECAUDO EN EL RUBRO PRESUPUESTAL FFDS - ATENCIÓN A VINCULADOS, HECHO QUE CONTRAVIENE EL LITERAL A DEL ARTÍCULO 2 DE LA LEY 87 DE 1993, GENERADO POR LA INEFICIENTE E INOPORTUNA GESTIÓN DE COBRO. ASPECTO QUE NO PERMITE EL CUMPLIMIENTO DE LAS METAS PRESUPUESTALES, ASÍ COMO EL NORMAL DESARROLLO DE LAS ACTIVIDADES MISIONALES DE LA SUBRED.</t>
  </si>
  <si>
    <t>HALLAZGO ADMINISTRATIVO POR DEFICIENCIA EN EL PROCESO DE RECAUDO EN EL RUBRO PRESUPUESTAL FFDS - ATENCIÓN A VINCULADOS, HECHO QUE CONTRAVIENE EL LITERAL A DEL ARTÍCULO 2 DE LA LEY 87 DE 1993, GENERADO POR LA INEFICIENTE E INOPORTUNA GESTIÓN DE COBRO. ASPECTO QUE NO PERMITE EL CUMPLIMIENTO DE LAS METAS PRESUPUESTALES, ASÍ COMO EL NORMAL DESARROLLO DE LAS ACTIVIDADES MISIONALES DE LA SUBRED</t>
  </si>
  <si>
    <t>ACTUALIZAR PERIÓDICAMENTE LA FICHA DE  LOS SALDOS PENDIENTES POR RECAUDAR CON  CARGO AL FONDO FINANCIERO DISTRITAL DE SALUD PARA CADA UNO DE LOS DIFERENTES CONTRATOS, AL IGUAL, QUE DE LOS PERIODOS SIN CONTRATO.</t>
  </si>
  <si>
    <t>CUMPLIMIENTO EN LA ACTUALIZACIÓN DE FICHAS DE CONTRATOS FFDS</t>
  </si>
  <si>
    <t>(NÚMERO DE FICHAS ELABORADAS / NÚMERO TOTAL DE CONTRATOS FFDS) * 100</t>
  </si>
  <si>
    <t>CONTINUAR CON EL SEGUIMIENTO PERIÓDICO A LOS CONTRATOS SUSCTITOS CON EL FFDS, AL IGUAL, QUE A LA FACTURACIÓN Y RECAUDO DE LOS SERVICIOS PRESTADOS SIN CONTRATO, POR PARTE DEL COMITÉ DE GESTIÓN DE INGRESOS.</t>
  </si>
  <si>
    <t>CUMPLIMIENTO EN EL SEGUIMIENTO A CONTRATOS DEL FFDS</t>
  </si>
  <si>
    <t>(NÚMERO DE SEGUIMIENTOS REALIZADOS A LOS CONTRATOS DEL FFDS / NÚMERO DE SEGUIMIENTOS A REALIZAR POR PARTE DEL COMITÉ DE INGRESOS) * 100</t>
  </si>
  <si>
    <t>CIRCULARIZAR PERIODICAMENTE AL FONDO FINANCIERO DISTRITAL DE SALUD EL ESTADO DE CUENTA, SEÑALANDO NÚMERO DE CONTRATO, PERIODO SIN CONTRATO, VALOR FACTURADO, VALOR RECAUDADO, VALOR AUDITADO Y VALOR PENDIENTE POR AUDITAR, CON EL FIN DE SOLICITAR LA REALIZACIÓN DE LOS PROCESOS DE AUDITORIA QUE SE ENCUENTRAN PENDIENTES PARA EL RECONOCIMIENTO Y PAGO DE ESTA CARTERA.</t>
  </si>
  <si>
    <t>CUMPLIMIENTO EN LA CIRCULARIZACIÓN DE FONDO FINANCIERO DISTRITAL DE SALUD</t>
  </si>
  <si>
    <t>(NÚMERO DE CIRCULARIZACIONES REALIZADAS / NÚMERO DE CIRCULARIZACIONES A RALIZAR ) * 100</t>
  </si>
  <si>
    <t>3.4.1.1</t>
  </si>
  <si>
    <t>HALLAZGO ADMINISTRATIVO CON PRESUNTA INCIDENCIA DISCIPLINARIA POR INCONSISTENCIAS EN EL SEGUIMIENTO, CONTROL Y TRAZABILIDAD DE LOS RECURSOS DE LAS RUTAS INTEGRALES DE ATENCIÓN EN SALUD PRIORIZADAS EN LA VIGENCIA 2022</t>
  </si>
  <si>
    <t>INCONSISTENCIAS ENCONTRADAS EN EL DETALLADO DE LOS GASTOS DE LOS RECURSOS TRASLADADOS DE LAS CUENTAS BANCARIAS DE LOS CONVENIOS DE LAS RUTAS INTEGRALES DE ATENCIÓN EN SALUD PRIORIZADAS</t>
  </si>
  <si>
    <t>ACTUALIZAR EL PROCEDIMIENTO SEGUIMIENTO A CONVENIOS INTERADMINISTRATIVOS CÓDIGO 01-03-PR-0002; EN DONDE SE INCLUYAN PUNTOS DE CONTROL RELACIONADOS CON EL SEGUIMIENTO Y TRAZABILIDAD A LA EJECUCIÓN FINANCIERA DE LOS CONVENIOS</t>
  </si>
  <si>
    <t>OFICINA ASESORA DE DESARROLLO INSTITUCIONAL/SUPERVISORES DE CONVENIOS</t>
  </si>
  <si>
    <t>HALLAZGO ADMINISTRATIVO POR REPORTE DE INFORMACIÓN INCOMPLETA EN RELACIÓN CON LA IMPLEMENTACIÓN DE LAS RUTAS INTEGRALES DE ATENCIÓN EN SALUD IMPLEMENTADAS Y FALTA DE PRECISIÓN EN LA DEFINICIÓN DE INDICADORES DEL PAAI</t>
  </si>
  <si>
    <t>SITUACIÓN QUE NO OCURRE CON LA RIAS PARA POBLACIÓN CON RIESGO O SUJETO DE AGRESIONES, ACCIDENTES Y TRAUMAS, CON LA CUAL LOS INFORMES SOLO SE REMITEN A LA DIRECCIÓN DE URGENCIAS, POR LO TANTO, LOS TABLEROS DE CONTROL NO PUEDEN SER CONSULTADOS EN LA INTRANET NI LOS RESULTADOS CONSOLIDADOS DE LOGROS HACEN PARTE DEL INFORME DE GESTIÓN PARA LA VIGENCIA.</t>
  </si>
  <si>
    <t>INTEGRAR LAS RIAS PARA POBLACIÓN EN RIESGO O SUJETA A AGRESIONES, ACCIDENTES, TRAUMAS Y VIOLENCIAS CON LA DIRECCIÓN DE GESTIÓN DEL RIESGO, CON EL FIN DE UNIFICAR LOS PROCESOS DE GESTIÓN DEL RIESGO, Y LA VISIBILIDAD DE LOS INDICADORES EN LOS TABLEROS DE MANDO, LO QUE PERMITIRÁ MEJORAR EL SEGUIMIENTO, LA VISIBILIDAD Y LA TOMA DE DECISIONES BASADAS EN DATOS ACTUALIZADOS Y CONSOLIDADO</t>
  </si>
  <si>
    <t>INFORMES MENSUALES DE LA RUTA DE ATENCIÓN INTEGRAL EN SALUD – RIAS</t>
  </si>
  <si>
    <t>(NÚMERO DE INFORMES PRESENTADOS EN EL PERIODO EVALUADO/ NÚMERO DE INFORMES PROGRAMADOS PARA ENTREGA EN EL PERIODO EVALUADO) * 100</t>
  </si>
  <si>
    <t>DIRECCIÓN DE URGENCIAS</t>
  </si>
  <si>
    <t>3.4.1.2</t>
  </si>
  <si>
    <t>HALLAZGO ADMINISTRATIVO CON PRESUNTA INCIDENCIA DISCIPLINARIA POR DEFICIENCIAS DETECTADAS EN LA EJECUCIÓN DEL PROGRAMA DE AUDITORÍA PARA EL MEJORAMIENTO CONTINUO DE LA CALIDAD EN LA ATENCIÓN EN SALUD-PAMEC Y REPORTES INCONGRUENTES DE ACTIVIDADES CORRESPONDIENTES AL SUBPROCESO SISTEMA ÚNICO DE HABILITACIÓN</t>
  </si>
  <si>
    <t>AUSENCIA DE PUNTOS DE CONTROL Y SEGUIMIENTO EN LA FASE DE EJECUCIÓN DE LAS AUDITORÍAS DEL PAMEC Y DE LAS VISITAS DE AUTOEVALUACIÓN DE ESTÁNDARES DE HABILITACIÓN</t>
  </si>
  <si>
    <t>1. PORCENTAJE DE AUDITORÍAS PAMEC PUBLICADAS  2. PORCENTAJE DE INFORMES DE AUTOEVALUACIÓN SUH</t>
  </si>
  <si>
    <t>1. (AUDITORÍAS PAMEC PUBLICADAS EN ALMERA / NUMERO DE AUDITORÍAS PAMEC PROGRAMADAS MES) X 100 2. (INFORMES DE AUTOEVALUACIÓN SUH PUBLICADOS / NÚMERO DE VISITAS PROGRAMADAS EN EL PERIODO) X 100</t>
  </si>
  <si>
    <t>HALLAZGO ADMINISTRATIVO POR INCONSISTENCIAS EN LOS SOPORTES DE CUMPLIMIENTO Y SEGUIMIENTO DEL PLAN DE MANTENIMIENTO PREVENTIVO DE EQUIPOS BIOMÉDICOS DE LA SUBRED INTEGRADA DE SERVICIOS DE SALUD SUR OCCIDENTE E.S.E</t>
  </si>
  <si>
    <t>INCONSISTENCIAS EN LOS SOPORTES DE MANTENIMIENTO CON RESPECTO A LOS MANTENIMIENTOS EJECUTADOS</t>
  </si>
  <si>
    <t>REVISAR E INCLUIR EN EL PROCEDIMIENTO  14-02-PR-002 MANTENIMIENTO DE EQUIPOS BIOMÉDICOS, EL PUNTO DE CONTROL A TRAVÉS DEL CUAL SE GARANTICE LA VERIFICACIÓN DE LOS SOPORTES RELACIONADOS CON EL PLAN DE MANTENIMIENTO DE EQUIPOS BIOMÉDICOS</t>
  </si>
  <si>
    <t>DIRECCIÓN ADMINISTRATIVA/SUBPROCESO GESTIÓN DE LA TECNOLOGÍA BIOMÉDICA</t>
  </si>
  <si>
    <t>3.4.1.3</t>
  </si>
  <si>
    <t>HALLAZGO ADMINISTRATIVO CON PRESUNTA INCIDENCIA DISCIPLINARIA POR FALENCIAS E INCONSISTENCIAS EN LA GESTIÓN ADELANTADA POR LA SUBRED, PARA DAR DE BAJA A LOS EQUIPOS BIOMÉDICOS</t>
  </si>
  <si>
    <t>FALTA DE COMPLETITUD Y CLARIDAD DE LA INFORMACIÓN CONTENIDA EN LOS CONCEPTOS TÉCNICOS DE BAJA EQUIPOS BIOMÉDICOS CON GESTIÓN PENDIENTE PARA EL PROCESO DE BAJA</t>
  </si>
  <si>
    <t>NORMALIZAR Y SOCIALIZAR INSTRUCTIVO PARA EL DILIGENCIAMIENTO DE LOS FORMATOS NECESARIOS PARA EL PROCESO DE BAJA DE EQUIPOS BIOMÉDICOS</t>
  </si>
  <si>
    <t>INSTRUCTIVO DEFINIDO</t>
  </si>
  <si>
    <t>INSTRUCTIVO NORMALIZADO Y SOCIALIZADO</t>
  </si>
  <si>
    <t>DIRECCIÓN ADMINISTRATIVA/SUBPROCESO ACTIVOS FIJOS</t>
  </si>
  <si>
    <t>HALLAZGO ADMINISTRATIVO CON PRESUNTA INCIDENCIA DISCIPLINARIA POR DEFICIENCIAS EN LA METODOLOGÍA IMPLEMENTADA PARA LA EJECUCIÓN DE LA META 7 DEL PLAN DE DESARROLLO INSTITUCIONAL</t>
  </si>
  <si>
    <t>LO QUE NO SE PRESENTÓ AL REALIZAR EL COTEJO DE DICHOS DOCUMENTOS, EN VARIOS CASOS LAS CANTIDADES NO COINCIDEN CON LOS REGISTROS DE DESPACHO, ADICIONALMENTE EN ALGUNOS DE ELLOS NO REGISTRA LA INFORMACIÓN O ES ININTELIGIBLE, ERRORES DE DILIGENCIAMIENTO O INFORMACIÓN INCOMPLETA O INCORRECTA, AUN SIENDO ESTOS ARCHIVOS DE CONTROL Y SEGUIMIENTO ESTABLECIDOS POR LA ENTIDAD PARA LA ENTREGA DE MEDICAMENTOS EN CASA</t>
  </si>
  <si>
    <t>REALIZAR SEGUIMIENTO MENSUAL DEL CORRECTO DILIGENCIAMIENTO DEL FORMATO CONTROL ENTREGA DE MEDICAMENTOS A DOMICILIO DEL PROGRAMA MEDICAMENTOS A SU CASA 08-04-FO-0234 Y RETROALIMENTACIÓN DE LAS DESVIACIONES ENCONTRADAS AL TALENTO HUMANO RESPONSABLE DEL DILIGENCIAMIENTO DEL MISMO.</t>
  </si>
  <si>
    <t>FORMATOS DILIGENCIADOS CORRECTAMENTE</t>
  </si>
  <si>
    <t>(NÚMERO DE FORMATOS DILIGENCIADOS CORRECTAMENTE /TOTAL DE FORMATOS DILIGENCIADOS) *100</t>
  </si>
  <si>
    <t>DIRECCION COMPLEMENTARIOS</t>
  </si>
  <si>
    <t>3.4.1.4</t>
  </si>
  <si>
    <t>HALLAZGO ADMINISTRATIVO POR INCUMPLIMIENTO EN EL PLAN DE DIGNIFICACIÓN LABORAL DE LA PLANTA GLOBAL DE LA ENTIDAD, POR FALTA DE EFICIENCIA EN LA GESTIÓN ADMINISTRATIVA DEL TALENTO HUMANO</t>
  </si>
  <si>
    <t>SE EVIDENCIÓ EN EL HISTÓRICO REPORTADO POR LA DIRECCIÓN DE TALENTO HUMANO QUE DURANTE CADA VIGENCIA SE GENERARON ENTRE 40 Y 50 NUEVAS VACANTES. DE IGUAL MANERA, LA PROVISIÓN DE CARGOS DURANTE LA VIGENCIA NO TIENE UN IMPACTO SIGNIFICATIVO PORQUE NO TIENE EN CUENTA ESAS NUEVAS VACANTES QUE SE GENERARON, DISMINUYENDO AL FINAL DE CADA VIGENCIA UN PROMEDIO QUE VA ENTRE 30 A 35 VACANTES.</t>
  </si>
  <si>
    <t>ADELANTAR DE MANERA PROGRESIVA Y GRADUAL LA PROVISIÓN DE VACANTES DEFINITIVAS GENERADAS A PARTIR DEL SEGUNDO SEMESTRE 2024, EN CUMPLIMIENTO DE LO ESTABLECIDO EN EL ARTÍCULO 24 DE LA LEY 909 DE 2004, MODIFICADO POR EL ARTÍCULO 1° DE LA LEY 1960 DE 2019. ESTA PROVISIÓN SE REALIZARÁ TENIENDO EN CUENTA EL ANÁLISIS DE LAS NECESIDADES DE EMPLEOS DE LA ENTIDAD PARA EL CUMPLIMIENTO DE LA MISIONALIDAD Y LA DISPONIBILIDAD PRESUPUESTAL DE LA SUBRED INTEGRADA DE SERVICIOS DE SALUD SUR OCCIDENTE E.S.E.</t>
  </si>
  <si>
    <t>PORCENTAJE DE CUMPLIMIENTO DE LAS VACANTES DEFINITIVAS EN EL SEMESTRE INMEDIATAMENTE ANTERIOR.</t>
  </si>
  <si>
    <t>(NÚMERO DE VACANTES DEFINITIVAS PROVISTAS EN EL SEMESTRE / NÚMERO DE VACANTES DEFINITIVAS GENERADAS EN EL SEMESTRE INMEDIATAMENTE ANTERIOR)*100</t>
  </si>
  <si>
    <t>TALENTO HUMANO</t>
  </si>
  <si>
    <t>HALLAZGO ADMINISTRATIVO POR EL NO USO DE LA DOTACIÓN BIOMÉDICA UBICADA EN EL SEGUNDO Y TERCER PISO DE LA UNIDAD DE SERVICIOS DE SALUD OCCIDENTE DE KENNEDY 159</t>
  </si>
  <si>
    <t>INEXISTENCIA DE UN INSTRUCTIVO QUE DETALLE LOS LINEAMIENTOS PARA IDENTIFICAR Y GESTIONAR EQUIPOS QUE SE ENCUENTREN EN DESUSO O CON FALTANTE DE CONCEPTOS TÉCNICOS DE BAJA.</t>
  </si>
  <si>
    <t>NORMALIZAR Y SOCIALIZAR INSTRUCTIVO DE RECORRIDOS EN SEDES, PARA IDENTIFICAR EQUIPOS EN DESUSO, O CON FALTANTE DE CONCEPTOS TÉCNICOS DE BAJA Y PROCEDER SEGÚN CORRESPONDA.</t>
  </si>
  <si>
    <t>3.4.1.5</t>
  </si>
  <si>
    <t>HALLAZGO ADMINISTRATIVO POR FALTA DE GESTIÓN PARA REALIZAR LA DISPOSICIÓN FINAL DE LOS VENTILADORES MECÁNICOS Y FALENCIAS EN EL ANÁLISIS, REPORTE Y CLASIFICACIÓN DE LOS INCIDENTES Y EVENTOS ADVERSOS, RELACIONADOS CON EL USO DE ESTA TECNOLOGÍA BIOMÉDICA</t>
  </si>
  <si>
    <t>VENTILADORES MECÁNICOS MARCA SIRIUSMED MODELO R50 CON GESTIÓN PENDIENTE PARA EL PROCESO DE DISPOSICIÓN FINAL</t>
  </si>
  <si>
    <t>REALIZAR LA GESTIÓN PARA LA DISPOSICIÓN FINAL DE LOS 25 VENTILADORES MECÁNICOS MARCA SIRIUSMED MODELO R50 ACORDE A LOS PROCEDIMIENTOS DE LA SUBRED.</t>
  </si>
  <si>
    <t>CUMPLIMIENTO EN LA DISPOSICIÓN FINAL DE VENTILADORES MECÁNICOS MARCA SIRIUSMED MODELO R50</t>
  </si>
  <si>
    <t>NUMERO DE VENTILADORES CON DISPOSICIÓN FINAL/TOTAL DE EQUIPOS PROYECTADOS PARA REALIZAR DISPOSICIÓN FINAL</t>
  </si>
  <si>
    <t>HALLAZGO ADMINISTRATIVO CON PRESUNTA INCIDENCIA DISCIPLINARIA POR NO EMITIR RESPUESTAS DE FORMA CLARA, COMPLETA Y DE FONDO A LAS PQRS</t>
  </si>
  <si>
    <t>FALENCIAS EN EL SEGUIMIENTO Y CONTROL A LA GESTIÓN ADMINISTRATIVA, ORIENTADA A DAR RESPUESTA DE FONDO, FORMA Y CONGRUENCIA A LAS PQRS, DE ACUERDO A LO ESTABLECIDO POR LA LEY, YA QUE SE EVIDENCIÓ QUE LOS MECANISMOS Y ACTIVIDADES IMPLEMENTADOS POR LA ENTIDAD NO FUERON EFECTIVOS</t>
  </si>
  <si>
    <t>CAPACITACIÓN, EVALUACIÓN Y MEDICIÓN DE CONOCIMIENTO, A RESPONSABLES DE EMITIR LA RESPUESTAS EN: PROTOCOLO DE INVESTIGACIÓN Y RESPUESTAS A PQRS CÓDIGO 03-01-PT-0002 Y PROCEDIMIENTO RECEPCIÓN, TRÁMITE Y RESPUESTA A REQUERIMIENTOS CIUDADANOS CÓDIGO 03-01-PR-0001</t>
  </si>
  <si>
    <t>ADHERENCIA AL PROCEDIMIENTO Y PROTOCOLO A RESPUESTA DE PQRS</t>
  </si>
  <si>
    <t>(NÚMERO DE CRITERIOS IGUAL O SUPERIOR AL 90% / TOTAL DE CRITERIOS EVALUADOS DEL PROTOCOLO Y PROCEDIMIENTO) * 100</t>
  </si>
  <si>
    <t>3.4.1.6</t>
  </si>
  <si>
    <t>HALLAZGO ADMINISTRATIVO POR INCUMPLIMIENTO EN LA META 26 DEL PLAN DE DESARROLLO INSTITUCIONAL - FORMALIZACIÓN Y DIGNIFICACIÓN LABORAL</t>
  </si>
  <si>
    <t>INSUFICIENCIA DE RECURSOS POR DESEQUILIBRIO ESTRUCTURAL DE LA SALUD ENTRE INGRESOS RECAUDADOS Y GASTOS DE FUNCIONAMIENTO Y DE OPERACIÓN DE LA SUBRED SUR OCCIDENTE</t>
  </si>
  <si>
    <t>GESTIONAR INTERSECTORIALMENTE A NIVEL DISTRITAL O NACIONAL LA SOLICITUD  DE APOYO FINANCIERO DE APALANCAMIENTO A FIN DE CUBRIR PROGRESIVAMENTE LAS VACANTES EN LA SUBRED SUR OCCIDENTE</t>
  </si>
  <si>
    <t>GESTION REALIZADA</t>
  </si>
  <si>
    <t>GESTIONES INTERSECTORIALES REALIZADAS</t>
  </si>
  <si>
    <t>3.4.2.1</t>
  </si>
  <si>
    <t>HALLAZGO ADMINISTRATIVO CON PRESUNTA INCIDENCIA DISCIPLINARIA POR DEFICIENCIAS EN LA PLANEACIÓN, RELACIONADAS CON LOS ESTUDIOS PREVIOS REALIZADOS EN LAS INVITACIONES A COTIZAR IC-047-2021, IC-329-2022 Y IC-358-2022</t>
  </si>
  <si>
    <t>INEXISTENCIA DE UN INSTRUCTIVO QUE DETALLE LOS LINEAMIENTOS PARA LA ELABORACIÓN  DE LOS ESTUDIOS PREVIOS</t>
  </si>
  <si>
    <t>NORMALIZAR Y SOCIALIZAR INSTRUCTIVO PARA LA ELABORACIÓN DE LOS ESTUDIOS PREVIOS DE LOS PROCESOS ADELANTADOS POR LA SUBRED</t>
  </si>
  <si>
    <t>INSTRUCTIVO ELABORACIÓN ESTUDIOS PREVIOS</t>
  </si>
  <si>
    <t>3.4.2.13</t>
  </si>
  <si>
    <t>HALLAZGO ADMINISTRATIVO CON PRESUNTA INCIDENCIA DISCIPLINARIA POR REALIZAR UN ESTUDIO DE MERCADO DEFICIENTE Y CON DATOS DIFERENTES A LOS PLANTEADOS EN LOS DOCUMENTOS QUE LO SOPORTA</t>
  </si>
  <si>
    <t>AUSENCIA DE DOCUMENTO QUE DETALLE LAS ACTIVIDADES PARA LA ELABORACIÓN DE ESTUDIOS DE MERCADO EN LOS PROCESOS DE CONTRATACIÓN DE LA SUBRED.</t>
  </si>
  <si>
    <t>NORMALIZAR Y SOCIALIZAR INSTRUCTIVO PARA LA ELABORACIÓN DE ESTUDIOS DE MERCADO EN LOS PROCESOS ADELANTADOS POR LA SUBRED</t>
  </si>
  <si>
    <t>INSTRUCTIVO ELABORACIÓN ESTUDIOS DE MERCADO</t>
  </si>
  <si>
    <t>3.4.2.14</t>
  </si>
  <si>
    <t>HALLAZGO ADMINISTRATIVO CON PRESUNTA INCIDENCIA DISCIPLINARIA POR ADJUDICACIÓN DEL CONTRATO 6891-2022 A UN PROPONENTE QUE REALIZÓ UNA OFERTA ECONÓMICA SUPERIOR AL VALOR CONTENIDO EN EL CERTIFICADO DISPONIBILIDAD PRESUPUESTA</t>
  </si>
  <si>
    <t>AUSENCIA DE DOCUMENTO GUÍA PARA LA EVALUACIÓN DE OFERTAS PRESENTADAS EN LOS DIFERENTES PROCESOS DE CONTRATACIÓN REALIZADOS POR LA SUBRED</t>
  </si>
  <si>
    <t>NORMALIZAR Y SOCIALIZAR GUÍA PARA EVALUACIÓN DE PROPUESTAS EN LA SUBRED</t>
  </si>
  <si>
    <t>GUÍA PARA EVALUACIÓN DE PROPUESTAS</t>
  </si>
  <si>
    <t>GUÍA NORMALIZADA Y SOCIALIZADA</t>
  </si>
  <si>
    <t>3.4.2.2</t>
  </si>
  <si>
    <t>HALLAZGO ADMINISTRATIVO CON INCIDENCIA FISCAL EN CUANTÍA DE $9.531.020 Y PRESUNTA INCIDENCIA DISCIPLINARIA, POR EL PAGO DE UN MAYOR VALOR AL OFERTADO Y PACTADO POR MEDICAMENTOS EN EL CONTRATO 9204-2022</t>
  </si>
  <si>
    <t>CAMBIOS SIGNIFICATIVOS EN EL MERCADO QUE POSIBILITAN LA REVISIÓN EN LOS PRECIOS INICIALMENTE PACTADOS Y QUE GENERAN LA SOLICITUD DE ESTUDIOS DE MERCADO POR PARTE DE LA SUPERVISIÓN, PARA EVITAR LA PARALIZACIÓN DEL CONTRATO Y UN POSIBLE DESEQUILIBRIO DE LA ECUACIÓN CONTRACTUAL</t>
  </si>
  <si>
    <t>1. ACTUALIZACIÓN MATRIZ DE RIESGO CONTRACTUAL 2. ACTUALIZACIÓN GUÍA PARA LA ELABORACIÓN DE ESTUDIO</t>
  </si>
  <si>
    <t>1, MATRIZ DE RIESGO NORMALIZADA EN ALMERA 2. GUÍA PARA LA ELABORACIÓN DE ESTUDIO DE MERCADO NORMALIZADA EN ALMERA</t>
  </si>
  <si>
    <t>3.4.2.3</t>
  </si>
  <si>
    <t>HALLAZGO ADMINISTRATIVO CON PRESUNTA INCIDENCIA DISCIPLINARIA POR FALLAS EN LAS LABORES DE SUPERVISIÓN EN EL CONTRATO 9204-2022 POR UN FUNCIONARIO DIFERENTE AL INICIALMENTE ASIGNADO PARA EJERCER DICHA FUNCIÓN</t>
  </si>
  <si>
    <t>FALLAS EN LA SUPERVISIÓN DEL CONTRATO 9204-2022</t>
  </si>
  <si>
    <t>1. MANUAL DE SUPERVISIÓN ACTUALIZADO 2. PROCEDIMIENTO ACTUALIZADO 3. CAPACITACIÓN DE SUPERVISIÓN</t>
  </si>
  <si>
    <t>1. MANUAL DE SUPERVISIÓN E INTERVENTORÍA NORMALIZADO 2. PROCEDIMIENTO CONTRACTUAL NORMALIZADO 3. (SUPERVISORES CAPACITADOS / NO. TOTAL DE DIRECTIVOS Y SUPERVISORES DESIGNADOS) *100</t>
  </si>
  <si>
    <t>CONTRATACION</t>
  </si>
  <si>
    <t>HALLAZGO ADMINISTRATIVO CON PRESUNTA INCIDENCIA DISCIPLINARIA POR LA INOBSERVANCIA DEL DEBER DE PLANEACIÓN, EN EL CONTRATO DE OBRA NÚMERO 4925 DE 2021 208</t>
  </si>
  <si>
    <t>INEXISTENCIA DE UN  DOCUMENTO QUE EXPLIQUE DE MANERA DETALLADA  LAS ACTIVIDADES QUE SE DEBEN TENER EN CUENTA EN LOS PROCESOS PRECONTRACTUALES PARA LA CONTRATACIÓN DE UNA OBRA PUBLICA LLEVADA A CABO POR LA SUBRED</t>
  </si>
  <si>
    <t>NORMALIZAR Y SOCIALIZAR GUÍA PARA PROCESOS DE CONTRATACIÓN DE OBRA PÚBLICA</t>
  </si>
  <si>
    <t>GUÍA PARA PROCESOS DE CONTRATACIÓN DE OBRA PÚBLICA</t>
  </si>
  <si>
    <t>3.4.2.4</t>
  </si>
  <si>
    <t>HALLAZGO ADMINISTRATIVO POR LA ENTREGA EXTEMPORÁNEA DE INFORMES FINALES DE SUPERVISIÓN DE LOS CONTRATOS 6157 DE 2021 Y 7503 DE 2022</t>
  </si>
  <si>
    <t>CONTAR CON UN PLAZO INFERIOR AL DE LA LIQUIDACIÓN BILATERAL PARA LA PRESENTACIÓN DEL INFORME FINAL</t>
  </si>
  <si>
    <t>ACTUALIZAR Y SOCIALIZAR EL MANUAL DE SUPERVISIÓN E INTERVENTORÍA 18-RES-681-2023 DE LA SUBRED INCORPORANDO PUNTOS DE CONTROL QUE GARANTICEN LA ENTREGA DE LOS INFORMES FINALES EN LOS TIEMPOS ESTABLECIDOS EN EL MANUAL</t>
  </si>
  <si>
    <t>ACTUALIZACIÓN Y SOCIALIZACIÓN DEL MANUAL DE SUPERVISIÓN E INTERVENTORÍA</t>
  </si>
  <si>
    <t>ACTO ADMINISTRATIVO EN FIRME</t>
  </si>
  <si>
    <t>HALLAZGO ADMINISTRATIVO CON INCIDENCIA FISCAL EN CUANTÍA DE $133.361.872 Y PRESUNTA INCIDENCIA DISCIPLINARIA POR MAYORES VALORES PAGADOS EN LA FACTURACIÓN DEL CONTRATO 3502/2023</t>
  </si>
  <si>
    <t>MAYORES VALORES RECONOCIDOS POR EL SUPERVISOR DEL CONTRATO</t>
  </si>
  <si>
    <t>CAPACITAR A LOS COLABORADORES DESIGNADOS COMO SUPERVISORES SOBRE LAS RESPONSABILIDADES Y CONSECUENCIAS DE UN MAL EJERCICIO DE LA SUPERVISIÓN.</t>
  </si>
  <si>
    <t>CAPACITACIÓN SUPERVISIÓN CONTRACTUAL</t>
  </si>
  <si>
    <t>(NÚMERO DE DIRECTIVOS Y SUPERVISORES CAPACITADOS / NÚMERO TOTAL DE DIRECTIVOS Y SUPERVISORES DESIGNADOS)* 100</t>
  </si>
  <si>
    <t>DIRECCIÓN DE CONTRATACION</t>
  </si>
  <si>
    <t>3.4.2.5</t>
  </si>
  <si>
    <t>HALLAZGO ADMINISTRATIVO CON PRESUNTA INCIDENCIA DISCIPLINARIA POR LA NO PUBLICACIÓN EN EL SECOP II DE LOS DOCUMENTOS SOPORTE DE LA EJECUCIÓN DEL CONTRATO 1521 DE 2023</t>
  </si>
  <si>
    <t>INCUMPLIMIENTO DEL EJERCICIO DE LA PUBLICACIÓN DE LOS DOCUMENTOS CORRESPONDIENTE A LA EJECUCIÓN DE LOS CONTRATOS POR PARTE DE LA SUPERVISIÓN</t>
  </si>
  <si>
    <t>1. DESARROLLO EN EL APLICATIVO SURESOC 2. CAPACITACIÓN SUPERVISIÓN CONTRACTUAL</t>
  </si>
  <si>
    <t>1. PUNTO DE CONTROL DESARROLLADO EN EL APLICATIVO SURESOC  2. (NÚMERO DE DIRECTIVOS Y SUPERVISORES CAPACITADOS / NÚMERO TOTAL DE DIRECTIVOS Y SUPERVISORES DESIGNADOS)* 100</t>
  </si>
  <si>
    <t>3.4.2.6</t>
  </si>
  <si>
    <t>HALLAZGO ADMINISTRATIVO CON INCIDENCIA FISCAL EN CUANTÍA DE $ 681.404.453.34 Y PRESUNTA INCIDENCIA DISCIPLINARIA, POR EL PAGO DE INTERESES MORATORIOS CAUSADOS POR EL DESEMBOLSO EXTEMPORÁNEO DEL VALOR DE LAS CONDENAS CONTENIDAS EN 5 PROCESOS JUDICIALES FALLADOS CONTRA LA SUBRED SUR OCCIDENTE E.S.E</t>
  </si>
  <si>
    <t>PAGO DE INTERESES MORATORIOS CAUSADOS POR EL DESEMBOLSO EXTEMPORÁNEO DEL VALOR DE LAS CONDENAS CONTENIDAS, EN PROCESOS JUDICIALES FALLADOS CONTRA LA SUBRED SUR OCCIDENTE E.S.E</t>
  </si>
  <si>
    <t>REALIZAR EL PAGO DE SENTENCIAS EJECUTORIADAS CON EROGACIÓN ECONÓMICA DE ACUERDO A LA APROPIACIÓN PRESUPUESTAL EN EL RUBRO DE PAGO DE SENTENCIAS JUDICIALES Y AL PROCEDIMIENTO DE PAGO DE SENTENCIAS JUDICIALES.</t>
  </si>
  <si>
    <t>PAGO DE SENTENCIAS EJECUTORIADAS CON EROGACIÓN ECONÓMICA</t>
  </si>
  <si>
    <t>(VALOR PAGADO DE SENTENCIAS EJECUTORIADAS CON EROGACIÓN ECONÓMICA/ VALOR APROPIADO PARA EL PAGO DE SENTENCIAS EJECUTORIADAS CON EROGACIÓN ECONÓMICA) *100</t>
  </si>
  <si>
    <t>HALLAZGO ADMINISTRATIVO CON PRESUNTA INCIDENCIA DISCIPLINARIA POR INCUMPLIMIENTO DEL DEBER DE ANÁLISIS DE LAS ENTIDADES ESTATALES, AL ADELANTAR LOS PROCESOS DE CONTRATACIÓN</t>
  </si>
  <si>
    <t>ACTUALIZAR Y SOCIALIZAR INSTRUCTIVO METODOLOGÍA ESTUDIO DE MERCADO, 18-01-IN-0001 EN LOS PROCESOS ADELANTADOS POR LA SUBRED</t>
  </si>
  <si>
    <t>ACTUALIZACIÓN Y SOCIALIZACIÓN DEL INSTRUCTIVO "METODOLOGÍA ESTUDIO DE MERCADO".</t>
  </si>
  <si>
    <t>INSTRUCTIVO "METODOLOGÍA ESTUDIO DE MERCADO" ACTUALIZADO Y SOCIALIZADO.</t>
  </si>
  <si>
    <t>3.4.2.7</t>
  </si>
  <si>
    <t>HALLAZGO ADMINISTRATIVO CON PRESUNTA INCIDENCIA DISCIPLINARIA POR INCUMPLIMIENTO DEL DEBER DE REPORTAR LA INFORMACIÓN DE LOS PROCESOS JUDICIALES EN LOS FORMATOS DE LA RENDICIÓN DE LA CUENTA ANUAL VIGENCIA 2023</t>
  </si>
  <si>
    <t>FALTA DE VERIFICACIÓN POSTERIOR AL CARGUE EN EL APLICATIVO SIVICOF, DE LA INFORMACIÓN DE LOS PROCESOS JUDICIALES REPORTADOS EN LOS FORMATOS DE LA RENDICIÓN DE LA CUENTA ANUAL</t>
  </si>
  <si>
    <t>VERIFICAR QUE LA INFORMACIÓN CARGADA EN SIVICOF, CORRESPONDA A LA REGISTRADA EN EL FORMATO CB-INFORMACIÓN PROCESOS JUDICIALES.</t>
  </si>
  <si>
    <t>VERIFICACIÓN DEL FORMATO CB-INFORMACIÓN PROCESOS JUDICIALES EN LA PLATAFORMA SIVICOF</t>
  </si>
  <si>
    <t>( CANTIDAD DATOS VERIFICADOS / TOTAL DE DATOS CONTEMPLADOS EN EL FORMATO) * 100</t>
  </si>
  <si>
    <t>JURIDICA - GERENCIA DE LA INFORMACIÓN</t>
  </si>
  <si>
    <t>3.4.2.8</t>
  </si>
  <si>
    <t>HALLAZGO ADMINISTRATIVO POR LAS DEFICIENCIAS EN LA INFORMACIÓN REGISTRADA EN LOS COMPROBANTES DE EGRESO DE LOS CONTRATOS 6752-2022, 34-2020 Y 7565-2022</t>
  </si>
  <si>
    <t>FALTA DE DOCUMENTACIÓN SOPORTE DE PAGO EN ALGUNOS EXPEDIENTES CONTRACTUALES</t>
  </si>
  <si>
    <t>ACTUALIZAR PROCEDIMIENTO REALIZACIÓN DE PAGOS Y OBLIGACIONES COD 11-03-PR-001, INCORPORANDO ACTIVIDADES Y / O PUNTOS DE CONTROL QUE GARANTICEN LA EMISIÓN DE COMPROBANTES DE PAGO NECESARIOS PARA SOPORTAR LOS EXPEDIENTES CONTRACTUALES SEGÚN CORRESPONDA</t>
  </si>
  <si>
    <t>ACTUALIZACIÓN Y SOCIALIZACIÓN DE PROCEDIMIENTO REALIZACIÓN DE PAGOS Y OBLIGACIONES</t>
  </si>
  <si>
    <t>PROCEDIMIENTO DE REALIZACIÓN DE  PAGOS Y OBLIGACIONES</t>
  </si>
  <si>
    <t>2016-08-01</t>
  </si>
  <si>
    <t>404.2.1</t>
  </si>
  <si>
    <t>VISITA DE CONTROL FISCAL</t>
  </si>
  <si>
    <t>N/A</t>
  </si>
  <si>
    <t>HALLAZO ADMINISTRATIVO CON PRESUNTA INCIDENCIA DISCIPLINARIA POR EL T´RAMITE DE LA ETAPA PRECONTRACTUAL SIN OBSERVANCIA DE REQUISITOS ESTABLECIDOS EN EL MANUAL DE CONTRATACIÓN Y TÉRMINOS DE REFERENCIA DE LA CONVOCATORIA  PÚBLICA HOK-002-2015, EVIDENCIADO EN EL INCUMPLIMIENTO DE FUNCIONES DEL COMITÉ TÉCNICO DE EVALUACIÓN DE LA CONVOCATORIA Y EVALUACIONES SIN CUMPLIMIENTO DE REQUISITOS ESTABLECIDOS EN LOS TÉRMINOS DEFINITIVOS DE LA CONVOCATORIA</t>
  </si>
  <si>
    <t>HALLAZGO ADMINISTRATIVO CON PRESUNTA INCIDENCIA DISCIPLINARIA POR EL TRÁMITE DE LA ETAPA PRECONTRACTUAL SIN OBSERVANCIA DE REQUISITOS ESTABLECIDOS EN EL MANUAL DE CONTRATACIÓN Y TÉRMINOS DE REFERENCIA DE LA CONVOCATORIA PÚBLICA HOK-002-2015, EVIDENCIADO EN EL INCUMPLIMIENTO DE FUNCIONES DEL COMITÉ TÉCNICO DE EVALUACIÓN DE LA CONVOCATORIA Y EVALUACIONES SIN CUMPLIMIENTO DE REQUISITOS ESTABLECIDOS EN LOS TÉRMINOS DEFINITIVOS DE LA CONVOCATORIA</t>
  </si>
  <si>
    <t>1. DISEÑAR E IMPLEMENTAR MODELO DE ACTO ADMINISTRATIVO PARA LA DESIGNACIÓN DE COMITÉ EVALUADOR  CON FACULTADES, FUNCIONES Y CONFORMACIÓN DE NUMERO IMPAR. 2. ESTRUCTURAR E IMPLEMENTAR INSTRUCTIVO Y FORMATO DE EVALUACIÓN DE PROPUESTAS. 3. ESTRUCTURAR E IMPLEMENTAR FORMATOS DE INFORME DEL COMITÉ TÉCNICO EVALUADOR PARA SER PRESENTADOS AL COMITÉ DE CONTRATACIÓN Y COMPRAS. Y OTRA</t>
  </si>
  <si>
    <t>FORMATOS DE EVALUACIÓN Y ESTUDIOS DE MERCADO Y PREVIOS; RIESGOS DE CONTRATACIÒN</t>
  </si>
  <si>
    <t>CANTIDAD DE ACTOS  ADMINISTRATIVOS APROBADOS POR COMITÉ /TOTAL ACTOS ADMINISTRATIVOS  IMPLEMENTADOS - TOTAL INSTRUCTIVO Y  FORMATO IMPLEMENTADOS/TOTAL INSTRUCTIVO Y FORMATO PROYECTADOS Y OTRA</t>
  </si>
  <si>
    <t>COMITÉ DE CONTRATACIÓN</t>
  </si>
  <si>
    <t>2016-03-01</t>
  </si>
  <si>
    <t>2016-12-31</t>
  </si>
  <si>
    <t>404.2.1.1.11</t>
  </si>
  <si>
    <t>EN EL TEXTO DE LAS INVITACIONES A PRESENTAR PROPUESTAS Y EN EL CONTENIDO DE LOS CONTRATOS, EXISTE AUSENCIA DE UNA MENCIÓN RIGUROSA Y DETALLADA A LAS OBLIGACIONES DEL CONTRATISTA, PRINCIPALMENTE CUANDO SE TRATA DEL SUMINISTRO DE EQUIPOS MÉDICOS. POCA O NINGUNA REFERENCIA SE HACE A LA JUSTIFICACIÓN TÉCNICA DE LAS CARACTERÍSTICAS DE LOS EQUIPOS, A LAS CONDICIONES PARA SUMINISTRAR LOS REPUESTOS E INSUMOS QUE PERMITEN LA OPERACIÓN DE LOS MISMOS; A LOS PROFESIONALES QUE PRESTAN EL SERVICIO DE MANTENIM</t>
  </si>
  <si>
    <t>1. EMITIR DIRECTRIZ  QUE DEN CLARIDAD LAS CONDICIONES DE LOS REQUERIMIENTOS CONTRACTUALES, OBLIGACIONES DETALLADAS DE LOS CONTRATISTAS AL PROCESO DE INVITACIÓN: CARACTERÍSTICAS DE EQUIPOS, CONDICIONES, QUE PERMITAN LA OPERACIÓN A LOS PROFESIONALES QUE REALIZAN EL MANTENIMIENTO. 2. ELABORAR PROYECTOS DE INVITACIÓN Y/O TÉRMINOS DE INVITACIÓN O SOLICITUD DE COTIZACIONES QUE CONTENGAN LOS ASPECTOS TÉCNICOS Y OBLIGACIONES CONTRACTUALES SUMINISTRADAS POR EL ÁREA GENERADORA DE LA JUSTIFICACIÓN.</t>
  </si>
  <si>
    <t>% ACCIONES REALIZADAS</t>
  </si>
  <si>
    <t>% ACCIONES REALIZADAS = PROYECTOS DE INVITACIÓN Y/O TÉRMINOS DE INVITACIÓN O SOLICITUD DE COTIZACIONES REALIZADAS / TOTAL DE CONTRATOS * 100</t>
  </si>
  <si>
    <t>SUB ADMINISTRATIVA/FINANCIERA Y PRESTACIÓN DE SERVICIOS EN  PRECONTRACTUAL Y OF JURÍDICA CONTRACTUAL</t>
  </si>
  <si>
    <t>2014-08-01</t>
  </si>
  <si>
    <t>2015-06-01</t>
  </si>
  <si>
    <t>404.2.1.1.12</t>
  </si>
  <si>
    <t>LA REVISIÓN DE LOS CONTRATOS PERMITIÓ ESTABLECER EL DESCONOCIMIENTO DEL PRINCIPIO DE PLANEACIÓN AL CONCENTRAR EN CABEZA DEL SUBGERENTE DE PRESTACIÓN DE SERVICIOS UN AMPLIO NÚMERO DE CONTRATOS, SITUACIÓN QUE REPRESENTA UN RIESGO PARA EL CORRECTO CONTROL Y VIGILANCIA AL CUMPLIMIENTO DEL OBJETO CONTRATADO.</t>
  </si>
  <si>
    <t>1. EMITIR JUSTIFICACIONES PARA CELEBRACIÓN DE CONTRATOS DE ACUERDO A LA COMPETENCIA DE CADA SUBGERENCIA SEGÚN LO ESTABLECIDO EN EL MANUAL DE CONTRATACIÓN DE LA ENTIDAD QUE CUMPLA Y RESPETE EL PRINCIPIO DE PLANEACIÓN.</t>
  </si>
  <si>
    <t>% ACCIONES REALIZADAS = JUSTIFICACIÓN CONTRACTUAL / TOTAL DE PROCESOS CONTRACTUALES ADELANTADOS * 100</t>
  </si>
  <si>
    <t>SUBGERENCIA ADMINISTRATIVA/FINANCIERA Y PRESTACIÓN DE SERVICIOS</t>
  </si>
  <si>
    <t>404.2.1.1.13</t>
  </si>
  <si>
    <t>ENTRE LOS CONTRATOS AUDITADOS SUSCRITOS BAJO LA MODALIDAD DE CONTRATACIÓN DIRECTA, LLAMA LA ATENCIÓN DE ESTE ORGANISMO DE CONTROL, SI EFECTIVAMENTE SE DIO APLICACIÓN A LOS PRINCIPIOS DE LA CONTRATACIÓN ESTATAL, EN ESPECIAL LOS DE TRANSPARENCIA Y SELECCIÓN OBJETIVA, PORQUE EN LA CARPETA SOLO SE PRESENTA INFORMACIÓN SOBRE EL CONTRATISTA SELECCIONADO Y POCA O NINGUNA SOBRE LAS OFERTAS DE LOS OTROS PARTICIPANTES.</t>
  </si>
  <si>
    <t>1. ESTABLECER Y/O ACTUALIZAR PROCEDIMIENTO O INSTRUCTIVO PARA SOLICITUD DE COTIZACIONES. 2. ESTABLECER UN RUTERO QUE EVIDENCIE LAS DISTINTAS ETAPAS QUE ATRAVIESA EL PROCESO PRECONTRACTUAL.</t>
  </si>
  <si>
    <t>% ACCIONES REALIZADAS = ACCIONES REALIZADAS / TOTAL DE ACCIONES * 100</t>
  </si>
  <si>
    <t>404.2.1.1.14</t>
  </si>
  <si>
    <t>SE PRESENTA INCUMPLIMIENTO DE LA LEY 594 DE JUNIO DE 2000, AL OBSERVARSE QUE LAS CARPETAS QUE ALMACENAN LA INFORMACIÓN DE LOS CONTRATOS ESTÁN DISPERSAS EN DIFERENTES DEPENDENCIAS: EN UN ÁREA ESTA LA CARPETA CON LOS DOCUMENTOS DE LA ETAPA PRECONTRACTUAL; EN OTRA LA INFORMACIÓN DEL CONTRATO, Y EN UNA TERCERA LA QUE CONTIENE LOS DOCUMENTOS DE EJECUCIÓN Y SEGUIMIENTO DEL CONTRATO.</t>
  </si>
  <si>
    <t>1. EMITIR DIRECTRIZ A LOS SUPERVISORES DE ÓRDENES Y CONTRATOS, Y A LA SUBGERENCIA FINANCIERA, PARA QUE SE REMITA COPIA EN MEDIO MAGNÉTICO (CORREO ELECTRÓNICO, CD, O CUALQUIER U OTRO DISPOSITIVO DE ALMACENAJE) DEL ESTADO DE EJECUCIÓN DEL CONTRATO (CONSTANCIAS DE RECIBO A SATISFACCIÓN), PAGO Y LIQUIDACIÓN. 2. ELABORAR BASES DE DATOS QUE CONTEMPLEN CONTROL DE LA INFORMACIÓN ALLEGADA.</t>
  </si>
  <si>
    <t>SUBGERENCIA ADMINISTRATIVA</t>
  </si>
  <si>
    <t>404.2.1.1.15</t>
  </si>
  <si>
    <t>EL HOSPITAL INCUMPLE LO ESTIPULADO EN LA LEY DE CONTROL INTERNO, AL NO TOMAR ACCIONES PARA ACTUALIZAR EL SOFTWARE DINAMICA 36 (ACTUALIZADO EL 1-01-2013) QUE ALMACENA LA INFORMACIÓN DE PAGADURÍA, ESTE ATRASO SE PUSO DE MANIFIESTO EN EL SEGUIMIENTO AL CONTRATO 093 DE 2008, AL TRATAR DE FILTRAR INFORMACIÓN Y GENERAR INFORMES EN FORMA ÁGIL Y OPORTUNA.</t>
  </si>
  <si>
    <t>1. ELABORAR CRONOGRAMA COORDINADO CON LA SUBGERENCIA FINANCIERA Y SUS ÁREAS, PARA DEFINIR ACCIONES DE VALIDACIÓN, VERIFICACIÓN, AJUSTES Y DISEÑO DE REPORTES DE LOS MÓDULOS FINANCIEROS. (TESORERÍA) 2. VALIDAR, VERIFICAR, AJUSTAR Y DISEÑAR LOS REPORTES REQUERIDOS PARA GENERAR Y FILTRAR INFORMES EN EL MÓDULO DE TESORERÍA PARA EL SEGUIMIENTO Y CONTROL DEL MISMO.</t>
  </si>
  <si>
    <t>% REPORTES IMPLEMENTADOS</t>
  </si>
  <si>
    <t>% REPORTES IMPLEMENTADOS NÚMERO DE REPORTES IMPLEMENTADOS/ NÚMERO DE REPORTES REQUERIDOS POR LOS USUARIOS(TESORERÍA) * 100</t>
  </si>
  <si>
    <t>SUB ADMINISTRATIVA/SUB PRESTACIÓN DE SERVICIOS/SUB FINANCIERA/JURÍDICA/CONTRATACIÓN</t>
  </si>
  <si>
    <t>404.2.1.1.2</t>
  </si>
  <si>
    <t>POR NO APLICAR LAS NORMAS QUE OBLIGAN A LIQUIDAR EL CONTRATO. EL MANUAL DE CONTRATACIÓN DEL HOSPITAL SEÑALA EN EL ARTÍCULO 40. LIQUIDACIÓN DEL CONTRATO. 40.1 PROCEDENCIA: SERÁN OBJETO DE LIQUIDACIÓN LOS CONTRATOS DE TRACTO SUCESIVO, AQUELLOS CUYA EJECUCIÓN O CUMPLIMIENTO SE PROLONGAN EN EL TIEMPO Y LOS DEMÁS QUE LA REQUIERAN SEGÚN LAS CIRCUNSTANCIAS. EN EL TEXTO DEL CONTRATO, DENTRO DEL TEMA DE LAS GARANTÍAS Y SOLO COMO UNA REFERENCIA MARGINAL SE HACE REFERENCIA A LA LIQUIDACIÓN DEL CONTRATO. DI</t>
  </si>
  <si>
    <t>1. ADELANTAR ACCIONES LEGALES TENDIENTES A LOGRAR LA LIQUIDACIÓN DEL CONTRATO 093-2008, 2 PACTAR DENTRO DE LOS CONTRACTOS QUE CUMPLAN LAS CONDICIONES NORMATIVAS Y QUE LO REQUIERAN LA CLÁUSULA DE LIQUIDACIÓN CONTRACTUAL.</t>
  </si>
  <si>
    <t>% ACCIONES REALIZADAS = INCLUIR CLÁUSULA DE LIQUIDACIÓN / TOTAL DE CONTRATOS QUE REQUIERAN SU INCORPORACIÓN * 100</t>
  </si>
  <si>
    <t>SUBGERENCIA FINANCIERA/JURÍDICA</t>
  </si>
  <si>
    <t>404.2.1.1.3</t>
  </si>
  <si>
    <t>PORQUE EL HOSPITAL NO ADELANTO LA GESTIÓN PARA QUE EL CONTRATISTA CUMPLIERA CON LA OBLIGACIÓN DE CAMBIAR PARTES Y PIEZAS, Y/O REPARAR Y/O REPONER LOS EQUIPOS QUE ESTÁN FUERA DE SERVICIO EN LA UNIDAD RENAL. EN LA CLÁUSULA CUARTA DEL CONTRATO 093-2008 QUE ESPECIFICÓ LAS OBLIGACIONES DEL CONTRATISTA; SE SEÑALA: EL APORTANTE SE COMPROMETE A: 3. REALIZAR EL MANTENIMIENTO PREVENTIVO Y CORRECTIVO O REPOSICIÓN DE LOS EQUIPOS, SALVO EL MANTENIMIENTO CORRECTIVO CORRESPONDIENTE AJENOS AL APORTANTE. 4. EL A</t>
  </si>
  <si>
    <t>1. ADELANTAR ACCIONES ADMINISTRATIVAS Y/O LEGALES TENDIENTES A LOGRAR EL CUMPLIMIENTO DE LA OBLIGACIÓN CONTRACTUAL RESPECTO A LA REPARACIÓN Y FUNCIONAMIENTO DE LOS EQUIPOS DE LA UNIDAD RENAL DE ACUERDO A LO ESTABLECIDO EN EL CONTRATO 093-2008.</t>
  </si>
  <si>
    <t>% ACCIONES REALIZADAS = ADELANTAR GESTIÓN JUDICIAL LIQUIDACIÓN DEL CONTRATO / CTTO 093 DE 2013 * 100</t>
  </si>
  <si>
    <t>404.2.1.1.4</t>
  </si>
  <si>
    <t>POR PLANEACIÓN DEFICIENTE EN LOS ELEMENTOS QUE INTEGRAN EL KIT DE INSUMOS Y LOS EQUIPOS QUE REQUERÍA LA UNIDAD RENAL. OTRA IRREGULARIDAD PRESENTE EN EL CONTRATO 093-2008, ES LA OMISIÓN EN LOS ESTUDIOS PREVIOS Y LUEGO EN EL TEXTO DEL CONTRATO, DEL NÚMERO DE ELEMENTOS QUE INTEGRAN EL KIT DE INSUMOS PARA LA PRÁCTICA DE HEMODIÁLISIS. ALLÍ SE PACTÓ QUE EL KIT LO INTEGRARÍAN 10 INSUMOS; PERO EL EJERCICIO AUDITOR ESTABLECIÓ QUE SE REQUIEREN 24 ELEMENTOS DISTINTOS PARA LA UNA HEMODIÁLISIS O UNA DIÁLISIS</t>
  </si>
  <si>
    <t>SUBGERENCIA ADMINISTRATIVA/JURÍDICA</t>
  </si>
  <si>
    <t>2016-10-07</t>
  </si>
  <si>
    <t>404.2.1.2.1</t>
  </si>
  <si>
    <t>COMPARANDO LA INFORMACIÓN PRESUPUESTAL MES A MES, REPORTADA EN EL APLICATIVO SIVICOF, SE PUDO ESTABLECER QUE ESTAS NO SON REGISTRADAS EN LA COLUMNA “MODIFICACIÓN MENSUAL” EN LOS MESES DE MARZO, MAYO, JUNIO, JULIO; SE REGISTRAN SOLAMENTE  EN LA COLUMNA MODIFICACIÓN ACUMULADA, ADEMÁS NO APARECE EL REPORTE DE LA EJECUCIÓN DE GASTOS E INVERSIÓN DEL MES DE ABRIL.    ADEMÁS, LOS FORMATOS CB 0119 INFORMES SOBRE GLOSAS DEFINITIVAS Y CB 0120 INFORMES SOBRE FACTURACIÓN NO SE REPORTA LA INFORMACIÓN</t>
  </si>
  <si>
    <t>PARA  LOS MESES DE MARZO, MAYO, JUNIO, JULIO;  POR ERROR INVOLUNTARIO EN EL FORMATO DE PRESUPUESTO NO SE REGISTRO LA COLUMNA DE " MODIFICACIÓN MENSUAL" Y LA EJECUCIÓN PRESUPUESTAL DE GASTOS DEL MES DE ABRIL DE 2015</t>
  </si>
  <si>
    <t>IMPLEMENTAR LOS CORRECTIVOS NECESARIOS PARA LA VERIFICACIÓN ANTERIOR AL ENVÍO AL SIVICOF.</t>
  </si>
  <si>
    <t>INFORMACIÓN REPORTADA</t>
  </si>
  <si>
    <t>VERIFICACIÓN DE LA INFORMACIÓN REGISTRADA / INFORMACIÓN REPORTADA X100</t>
  </si>
  <si>
    <t>SUBGERENCIA FINANCIERA - PRESUPUESTO SUBRED SUROCCIDENTE</t>
  </si>
  <si>
    <t>2016-01-01</t>
  </si>
  <si>
    <t>POR HABER REMITIDO INFORMACIÓN EL MISMO DÍA DEL CIERRE, Y LA FALLA PRESENTADA EN LA PLATAFORMA SIVICOF</t>
  </si>
  <si>
    <t>REALIZAR CARGUE DE LA INFORMACIÓN  8 DÍAS ANTES DE LA FECHA LÍMITE DE PRESENTACIÓN DE LA MISMA, DE ESTA MANERA MITIGAR EL RIESGO DE PÉRDIDA DE INFORMACIÓN AL SUBIRLO A LA PLATAFORMA.</t>
  </si>
  <si>
    <t>SUBGERENCIA FINANCIERA - GLOSAS - FACTURACIÓN</t>
  </si>
  <si>
    <t>404.2.1.3.1</t>
  </si>
  <si>
    <t>EN LOS CONTRATOS DE ARRENDAMIENTO 025, 215, 222 DEL 2015, SE EVIDENCIARON PRESUNTAS OBSERVACIONES DE TIPO ADMINISTRATIVO, LO ANTERIOR EN RAZÓN A QUE NO SOLICITAN PARA ESTUDIOS PREVIOS Y PRECIOS DE MERCADO PLURALIDAD DE OFERENTES, Y ASÍ DETERMINAR UN VALOR DEL CANON AJUSTADO AL SECTOR DEL INMUEBLE.</t>
  </si>
  <si>
    <t>FALTA ESTUDIO DE MERCADO</t>
  </si>
  <si>
    <t>REALIZAR ESTUDIO DE MERCADO INCLUSO PARA CONTINUAR ARRENDAMIENTO DE INMUEBLES</t>
  </si>
  <si>
    <t>ESTUDIO DE MERCADO</t>
  </si>
  <si>
    <t>NO. CONTRATOS DE ARRENDAMIENTO/NO. DE ESTUDIOS DE MERCADO X 100</t>
  </si>
  <si>
    <t>2016-10-19</t>
  </si>
  <si>
    <t>2017-09-28</t>
  </si>
  <si>
    <t>404.2.1.3.10</t>
  </si>
  <si>
    <t>EN EL CONTRATO 037 DEL 2015, SE EVIDENCIO OBSERVACIONES DE TIPO ADMINISTRATIVO Y DISCIPLINARIO, EN RAZÓN A QUE LAS ADICIONES REALIZADAS SOBRE ESTE CONTRATO, SUPERARON EL PORCENTAJE PERMITIDO DEL 2% DEL PRESUPUESTO INICIAL APROBADO POR EL CONFIS</t>
  </si>
  <si>
    <t>ADICIONES AL VALOR DE LOS CONTRATOS, POR SUMAS SUPERIORES A LAS AUTORIZADAS POR LA JUNTA DIRECTIVA</t>
  </si>
  <si>
    <t>SOLICITAR AUTORIZACIÓN A LA JUNTA DIRECTIVA PARA ADICIONAR LOS CONTRATOS CUANDO SUPEREN EL 0.2% DEL PRESUPUESTO AUTORIZADO POR EL CONFIS DISTRITAL PARA LA SUBRED</t>
  </si>
  <si>
    <t>AUTORIZACIÓN JUNTA DIRECTIVA PARA ADICIONAR CONTRATOS POR ENCIMA DEL LIMITE FIJADO POR ELLA.</t>
  </si>
  <si>
    <t>NO. DE CONTRATOS ADICIONADOS POR VALOR &gt; 0,2% DEL PPTO AUTOR. POR EL CONFIS/SOLICITUD DE AUTORIZACIÓN A LA JUNTA DIRECTIVA ADICIONAR LOS CONTRATOS &gt; 0,2% DEL PRESUPUESTO AUTOR. POR CONFIS X 100</t>
  </si>
  <si>
    <t>SUBGERENCIA ADMINISTRATIVA - CONTRATACIÓN</t>
  </si>
  <si>
    <t>404.2.1.3.2</t>
  </si>
  <si>
    <t>EN LOS CONTRATOS 074,291, 034,DEL 2015,SE EVIDENCIARON PRESUNTAS OBSERVACIONES DE TIPO ADMINISTRATIVO Y DISCIPLINARIO LO ANTERIOR EN RAZÓN A QUE NO SE SOLICITA, NI SE REALIZAN ESTUDIOS DE NUEVOS DE PRECIOS DE MERCADO CON PLURALIDAD DE OFERENTES, SOLO SE TIENEN EN CUENTA EL PRECIO DEL CONTRATISTA ANTERIOR DE DICHO SERVICIO CONTRATADO CON LA E.S.E, PARA QUE ESTE LE COTICE Y A ESTE MISMO CONTRATISTA LO HACE PARTICIPE EN LA INVITACIÓN Y POSTERIOR MENTE SE LE ADJUDICA COMO ÚNICO OFERTANTE DEL PROCESO</t>
  </si>
  <si>
    <t>REALIZAR ESTUDIOS DE MERCADO</t>
  </si>
  <si>
    <t>404.2.1.3.3</t>
  </si>
  <si>
    <t>EN LOS CONTRATOS 037, 160 DEL 2015, SE ESTABLECIÓ QUE NO SE REALIZÓ LA PUBLICACIÓN EN LA PÁGINA WEB DE LA E.S.E, NI TAMPOCO EN SECOP, CONSTITUYÉNDOSE EN OBSERVACIÓN DE TIPO ADMINISTRATIVO Y DISCIPLINARIO AL TRASGREDIR LOS POSTULADOS DE LOS PRINCIPIOS DE TRANSPARENCIA, DE PUBLICIDAD, EN DONDE SE ADOPTA EL ESTATUTO DE CONTRATACIÓN DE LA EMPRESA SOCIAL DEL ESTADO HOSPITAL OCCIDENTE DE KENNEDY III NIVEL Y LO ESTABLECIDO EN EL ARTÍCULO 34 DE LA 734 DEL 2002</t>
  </si>
  <si>
    <t>PUBLICACIONES INCOMPLETAS</t>
  </si>
  <si>
    <t>PUBLICAS LAS CONVOCATORIAS PÚBLICAS EN EL SECOP Y EN LA PAGINA WEB DE LA SDUBRED</t>
  </si>
  <si>
    <t>PUBLICACIONES</t>
  </si>
  <si>
    <t>NO. DE CONVOCATORIAS PÚBLICAS/NO. DE PUBLICACIONES X 100</t>
  </si>
  <si>
    <t>404.2.1.3.4</t>
  </si>
  <si>
    <t>EN EL  CONTRATO 197 DEL 2015,  SE EVIDENCIÓ UNA OBSERVACIÓN ADMINISTRATIVA CON PRESUNTA INCIDENCIA DISCIPLINARIA EN RAZÓN A QUE, LA ADMINISTRACIÓN ADELANTÓ UN PROCESO DE SELECCIÓN PARA LA COMPRA DE KIT DE 25.000 HORAS PARA VENTILADORES DE MARCA NEW PORT MODELO E360</t>
  </si>
  <si>
    <t>ESTUDIOS DE MERCADO</t>
  </si>
  <si>
    <t>REALIZAR ESTUDIO DE MERCADO CON VARIAS EMPRESAS Y/O PERSONAS PARA LA ADQUISICIÓN DE BIENES Y/O SERVICIOS DE MANTENIMIENTO</t>
  </si>
  <si>
    <t>NO. DE CONTRATOS DE MANTENIMIENTO/NO. DE ESTUDIOS DE MERCADO CON PROVEEDORES DE SERVICIOS DE MANTENIMIENTO X 100</t>
  </si>
  <si>
    <t>SUBGERENCIA ADMINISTRATIVO</t>
  </si>
  <si>
    <t>TODO BIEN MUEBLE DEBERÁ INGRESAR AL ALMACEN ANTES DE SU USO.</t>
  </si>
  <si>
    <t>RECIBO INGRESO ALMACÉN</t>
  </si>
  <si>
    <t>NO. DE EQUIPOS ADQUIRIDOS/NO. DE EQUIPOS INGRESADOS AL ALMACEN X 100</t>
  </si>
  <si>
    <t>ALMACÉN</t>
  </si>
  <si>
    <t>404.2.1.3.5</t>
  </si>
  <si>
    <t>EN EL CONTRATO 015 DEL 2016, CUYO OBJETO ES “SUMINISTRO E INSTALACIÓN DE DIVISIONES EN DRYWALL Y ALUMINIO PARA LAS OFICINAS DE LA SEDE CARVAJAL” SE EVIDENCIO OBSERVACIONES DE TIPO ADMINISTRATIVO Y DISCIPLINARIO POR LA LEGALIZACIÓN DE HECHOS CUMPLIDOS POR PARTE DEL HOSPITAL OCCIDENTE DE KENNEDY.</t>
  </si>
  <si>
    <t>OBRAS REALIZADAS SIN CONTRATO PREVIO</t>
  </si>
  <si>
    <t>LA REALIZACIÓN SDE CUALQUIER OBRA DEBERÁ CONDICIONARSE A LA CELEBRACIÓN PREVIA DE UN CONTRATO.</t>
  </si>
  <si>
    <t>CONTRATO DE OBRA</t>
  </si>
  <si>
    <t>NO. DE OBRAS REALIZADAS/CONTRATOS DE OBRA CELEBRADOS X 100</t>
  </si>
  <si>
    <t>404.2.1.3.6</t>
  </si>
  <si>
    <t>EN EL CONTRATO 006 DEL 2015,  DE PRESTACIÓN DE SERVICIOS Y ARREAMIENTOS DE EQUIPOS NO SE TUVO EN CUENTA EL AMPARO DE RESPONSABILIDAD CIVIL EXTRA CONTRACTUAL (ARTÍCULO 24 NUMERAL 24. DEL ACUERDO NO. 06 DE 2014, EN DONDE SE ADOPTA EL ESTATUTO DE CONTRATACIÓN DE LA EMPRESA SOCIAL DEL ESTADO HOSPITAL OCCIDENTE DE KENNEDY III NIVEL) CREANDO RIESGOS AL HOSPITAL EN EL EVENTO DE PRESENTARSE CIRCUNSTANCIAS ADVERSAS PARA ESTE EN LA EJECUCIÓN DE DICHO CONTRATO</t>
  </si>
  <si>
    <t>PÓLIZAS INCOMPLETAS</t>
  </si>
  <si>
    <t>ANÁLISIS DE RIESGO EN LA CONTRATACIÓN OPORTUNO</t>
  </si>
  <si>
    <t>ANÁLISIS DE RIESGO</t>
  </si>
  <si>
    <t>NO. DE CONTRATOS DE ARRENDAMIENTO DE EQUIPOS/NO. DE ANÁLISIS DE RIESGOS DE LOS EQUIPOS A ARRENDAR X 100</t>
  </si>
  <si>
    <t>404.2.1.3.7</t>
  </si>
  <si>
    <t>EN LAS INVITACIONES A COTIZAR DE LOS CONTRATOS 350 Y 037 DEL 2015, SE CAMBIÓ A SOLICITUD DE LOS CONTRATISTAS QUE FINALMENTE FUERON FAVORECIDO POR ESTO, LOS INDICADORES DE ENDEUDAMIENTO DEL 40% AL 75% Y DEL 45% AL 60% RESPECTIVAMENTE, SIN QUE LA E.S.E. JUSTIFICASE TÉCNICAMENTE DICHOS CAMBIOS, LO QUE PUEDE OCASIONAR UN RIESGO FINANCIERO POR ILIQUIDEZ DE LOS CONTRATISTAS QUE EJECUTAN LOS CONTRATOS, MÁXIME CUANDO EL HOSPITAL PAGA A 90 DÍAS DE RADICACIÓN DE FACTURA DE COBRO.</t>
  </si>
  <si>
    <t>MODIFICACIÓN DE INDICADORES FINANCIEROS SIN JUSTIFICACIÓN TÉCNICA</t>
  </si>
  <si>
    <t>SUSTENTAR TÉCNICAMENTE LA MODIFICACIÓN DE INDICADORES FINANCIEROS EN LAS CONVOCATORIAS PÚBLICAS DE CONTRATACIÓN</t>
  </si>
  <si>
    <t>SUSTENTACIÓN TÉCNICA DE LA MODIFICACIÓN DE LOS INDICADORES FINANCIEROS</t>
  </si>
  <si>
    <t>NO. DE SUSTENTACIÓN TÉCNICA DE MODIFICACIÓN DE INDICADORES FINANCIEROS/NO. DE SOLICITUDES DE MODIFICACIONES A INDICADORES FINANCIEROS X 100</t>
  </si>
  <si>
    <t>SUBGERENCIA FINANCIERA - CONTRATACIÓN</t>
  </si>
  <si>
    <t>404.2.1.3.8</t>
  </si>
  <si>
    <t>EN LOS CONTRATOS NOS. 141, 291, 193, 028 DEL 2015, SE VIO INCUMPLIMIENTO A FUNCIONES TÉCNICAS DE LOS SUPERVISORES EN EL CONTROL Y SEGUIMIENTO A LAS ACTIVIDADES Y/O OBLIGACIONES DE LOS CONTRATISTAS, ASÍ COMO EN LA LIQUIDACIÓN ADECUADA DE LOS MISMOS, TODA VEZ QUE NO SE VERIFICÓ EN FORMA FÍSICA INGRESOS A ALMACÉN Y ACATAMIENTO DE LAS CONDICIONES DE LOS SERVICIOS ESTIPULADOS.</t>
  </si>
  <si>
    <t>INCUMPLIMIENTO TÉCNICO DE SUPERVISORES</t>
  </si>
  <si>
    <t>CAPACITAR A LAS PERSONAS A QUIENES SE CONFÍA EN LA SUPERVISIÓN DE LOS CONTRATOS</t>
  </si>
  <si>
    <t>CAPACITACIÓN SUPERVISORES</t>
  </si>
  <si>
    <t>NO. DE SUPERVISORES DESIGNADOS/NO. DE SUPERVISORES CAPACITADOS X 100</t>
  </si>
  <si>
    <t>JURÍDICA - SUBGERENCIA ADMINISTRATIVA Y FINANCIERA</t>
  </si>
  <si>
    <t>FALTA DE LIQUIDACIÓN DE CONTRATOS</t>
  </si>
  <si>
    <t>LIQUIDAR OPORTUNAMENTE LOS CONTRATOS DE TRACTO SUCESIVO CUANDO A LA CULMINACIÓN DE LA EJECUCIÓN QUEDEN SALDOS A FAVOR DE LA ADMINISTRACIÓN</t>
  </si>
  <si>
    <t>LIQUIDACIÓN OPORTUNA DE CONTRATOS</t>
  </si>
  <si>
    <t>NO. DE CONTRATOS DE TRACTO SUCESIVO CON SALDO/NO. DE CONTRATOS LIQUIDADOS X 100</t>
  </si>
  <si>
    <t>404.2.1.3.9</t>
  </si>
  <si>
    <t>EN EL CONTRATO 363 DEL 2015, SE EVIDENCIO QUE EL CONTRATISTA UNA VEZ ADJUDICADO EL CONTRATO SOLICITO CAMBIO DE LOS ÍTEMS A ENTREGAR, ADUCIENDO INCONVENIENTES CON EL PROVEEDOR DEL PRODUCTO Y DESEQUILIBRIO ECONÓMICO POR EL MISMO HECHO, LO QUE MOTIVO QUE LA E.S.E AUTORIZARA PREVIO UN INFORME TÉCNICO EL CAMBIO DE MARCA DE LOS BIENES A ENTREGAR EN EJECUCIÓN DEL CONTRATO, SIN EMBARGO AL CONTRATISTA DESPUÉS DE RETARDAR LA ENTREGA VARIOS MESES DE LOS BIENES AUTORIZADOS</t>
  </si>
  <si>
    <t>FALTA DE ESTUDIOS DE MERCADO</t>
  </si>
  <si>
    <t>REALIZAR ESTUDIOS DE MERCADO COMPLETOS A FIN DE ESTABLECER CLARAMENTE LAS NECESIDADES DE LA ADMINISTRACIÓN</t>
  </si>
  <si>
    <t>ESTUDIOS DE MERCADOS COMPLETOS</t>
  </si>
  <si>
    <t>NO. DE CONTRATOS DE ADQUISICIÓN DE BIENES Y EQUIPOS/NO. DE ESTUDIOS DE MERCADO PARA ADQUISICIÓN DE BIENES Y EQUIPOS X 100</t>
  </si>
  <si>
    <t>SUBGERENCIA ADMINISTRATIVA Y SUBGERENCIA DE PRESTACIÓN DE SERVICIOS</t>
  </si>
  <si>
    <t>404.2.1.4.1</t>
  </si>
  <si>
    <t>COMO SE OBSERVA EN LOS CUADROS ANTERIORES LA INFORMACIÓN REPORTADA PRESENTA DIFERENCIA ENTRE EL ÁREA DE CARTERA, FACTURACIÓN Y ÁREA DE PRESUPUESTO, INCUMPLIENDO CON LO ESTIPULADO EN EL LITERAL E ARTICULO2 DE LA LEY 87 DE 1993</t>
  </si>
  <si>
    <t>SE ESTABLECE QUE NO SE REALIZARON CONCILIACIONES ENTRE LAS ÁREAS DE PRESUPUESTO, FACTURACIÓN Y CARTERA, ORIGINANDO DIFERENCIAS EN LOS REPORTES CON CORTE A DIC 31 DE 2015.</t>
  </si>
  <si>
    <t>CONCILIACIÓN MENSUAL ENTRE LAS ÁREAS DE CARTERA, FACTURACIÓN Y PRESUPUESTO.</t>
  </si>
  <si>
    <t>CONCILIACIONES MENSUALES ENTRE CARTERA FACT Y PPTO/12*100</t>
  </si>
  <si>
    <t>SUBGERENCIA FINANCIERA -FACTURACIÓN - CARTERA - PRESUPUESTO</t>
  </si>
  <si>
    <t>404.2.1.4.2</t>
  </si>
  <si>
    <t>COMO SE OBSERVA EN EL CUADRO ANTERIOR EL PRESUPUESTO DEFINITIVO PARA LA VIGENCIA FUE $154.407.115.204, EL TOTAL DE RECAUDO DE $123.004.678.720, LO QUE SIGNIFICA QUE NO SE CUMPLE CON LA META PROPUESTA DEL RECAUDO DE ACUERDO A LA ASIGNACIÓN DEL PRESUPUESTO, TENIENDO EN CUENTA QUE EL TOTAL DE LOS COMPROMISOS ADQUIRIDOS POR $148.638.253.566 SUPERAN EL RECAUDO EN $25.633.574.846</t>
  </si>
  <si>
    <t>SE OBSERVA QUE NO SE CUMPLE CON LA META PROPUESTA DE RECAUDO FRENTE A LOS VALORES DEL PRESUPUESTO, EVIDENCIÁNDOSE UN INCREMENTO FRENTE A LOS GASTOS LO QUE NO PERMITE UN EQUILIBRIO PRESUPUESTAL.</t>
  </si>
  <si>
    <t>AUMENTAR LOS INGRESOS Y DISMINUIR LOS GASTOS PARA TRATAR DE LLEGAR AL EQUILIBRIO FINANCIERO</t>
  </si>
  <si>
    <t>EQUILIBRIO FINANCIERO</t>
  </si>
  <si>
    <t>EF=GASTOS/INGRESOS X 100</t>
  </si>
  <si>
    <t>SUBGERENCIA FINANCIERA -FACTURACIÓN - CARTERA - GLOSAS</t>
  </si>
  <si>
    <t>2016-10-31</t>
  </si>
  <si>
    <t>2017-09-30</t>
  </si>
  <si>
    <t>404.2.1.4.3</t>
  </si>
  <si>
    <t>ES DE MENCIONAR QUE DE ACUERDO A LO ANTERIOR HAY CUENTAS POR PAGAR DE LA VIGENCIA 2014 DE FUNCIONAMIENTO, GASTOS DE OPERACIÓN E INVERSIÓN DIRECTA POR UN MONTO DE $ 983.068.466, AL IGUAL QUE DE VIGENCIAS ANTERIORES A 2013 POR $186.390.138, SALDOS QUE SE HACE NECESARIO SEAN DEPURADOS ENTENDIENDO QUE LOS OBJETOS DE LOS CONTRATOS YA FUERON CUMPLIDOS Y POR TANTO SE DEBE REALIZAR LA LIQUIDACIÓN DE LOS MISMOS</t>
  </si>
  <si>
    <t>EXISTEN OBLIGACIONES DE LA VIGENCIA 2013 Y 2014 QUE NO HAN SIDO CANCELADAS, POR EL NO SEGUIMIENTO OPORTUNO DE LOS SUPERVISORES DE LOS CONTRATOS.</t>
  </si>
  <si>
    <t>PLAN DE CHOQUE CON LOS SUPERVISORES DE CADA UNO DE LOS CONTRATOS DE VIGENCIAS ANTERIORES, PARA EFECTUAR UN ANÁLISIS Y ESTUDIO DE CUALES FUERON EJECUTADOS EN SU TOTALIDAD, Y CUALES POSEEN SALDOS PRESUPUESTALES SUSCEPTIBLES DE SER LIBERADOS Y REINCORPORADOS AL PRESUPUESTO DE LA PRESENTE VIGENCIA.</t>
  </si>
  <si>
    <t>CONTRATOS LIBERADOS</t>
  </si>
  <si>
    <t>SALDOSPRESUPUESTALES LIBERADOS VIGENCIASANTERIORES/SALDOS PRESUPUESTALES</t>
  </si>
  <si>
    <t>SUBGERENCIA FINANCIERA - CUENTAS POR PAGAR -PRESUPUESTO Y SUPERVISORES CONTRATOS</t>
  </si>
  <si>
    <t>2016-11-01</t>
  </si>
  <si>
    <t>2017-03-31</t>
  </si>
  <si>
    <t>404.2.1.5.1</t>
  </si>
  <si>
    <t>EL HOSPITAL ACTUALMENTE REALIZA DOS COPIAS DIARIAS DE LA INFORMACIÓN QUE SON GUARDADAS A TRAVÉS DE MEDIO MAGNÉTICO COMO SON CD Y DVD QUE SON ALMACENADOS EN EL ÁREA DE SISTEMAS. EL HOK III N NO CUENTA CON UNA CUSTODIA ADECUADA DE LA INFORMACIÓN (BACKUPS), DONDE SE HACE EVIDENTE LA EXPOSICIÓN A CIERTOS RIESGOS QUE DEBEN MINIMIZARSE PARA GARANTIZAR LA SEGURIDAD DE LA INFORMACIÓN EN ASPECTOS TALES COMO DISPONIBILIDAD, CONFIABILIDAD, ACCESIBILIDAD E INTEGRIDAD POR LA MODIFICACIÓN Y/O PÉRDIDA DE LA MI</t>
  </si>
  <si>
    <t>1. GESTIONAR LA CUSTODIA DE LA INFORMACIÓN A TRAVÉS DE ENTIDAD EXTERNA QUE PERMITA GARANTIZAR LA SEGURIDAD DE LA MISMA. 2. REALIZAR EL ESTUDIO DE MERCADO PARA LA CONTRATACIÓN DE EMPRESA EXTERNA. 3. ADELANTAR ACCIONES CONTRACTUALES PARA CUSTODIA Y TRASLADO DE COPIAS DE SEGURIDAD (BACKUP).</t>
  </si>
  <si>
    <t>% ACCIONES REALIZADAS NÚMERO DE ESTUDIOS REALIZADOS/ NÚMERO DE ESTUDIOS SOLICITADOS * 100.</t>
  </si>
  <si>
    <t>SISTEMAS DE INFORMACIÓN</t>
  </si>
  <si>
    <t>2014-06-16</t>
  </si>
  <si>
    <t>2014-12-31</t>
  </si>
  <si>
    <t>404.2.1.5.3</t>
  </si>
  <si>
    <t>LOS ESTADOS FINANCIEROS DE LA INSTITUCIÓN, SE GENERAN A TRAVÉS DEL SISTEMA MONOUSUARIO EMPRESA 52 DEL APLICATIVO DINÁMICA GERENCIAL, EL CUAL NO SE ENCUENTRA EN LÍNEA CON NINGÚN MÓDULO. RAZÓN POR LA CUAL ES NECESARIO EL REPROCESAMIENTO Y DIGITACIÓN DE TODA LA INFORMACIÓN CONTABLE, SITUACIÓN QUE ES DE CONOCIMIENTO Y POR LO CUAL DIRECTAMENTE EL ÁREA DE SISTEMAS DE INFORMACIÓN TIENE HABILITADO EL SISTEMA MONOUSUARIO DENTRO DEL SERVIDOR, QUE ES RESPONSABILIDAD DE SISTEMAS DE INFORMACIÓN, AL IGUAL, QU</t>
  </si>
  <si>
    <t>1. REVISAR LA PARAMETRIZACIÓN GENERAL DE LOS MÓDULOS DEL SISTEMA DE INFORMACIÓN. 2. CONTINUAR CON LA IMPLEMENTACIÓN DE CADA UNO DE LOS MÓDULOS DEL SISTEMA DE INFORMACIÓN DINÁMICA GERENCIAL Y SU VALIDACIÓN EN LÍNEA CON CONTABILIDAD.</t>
  </si>
  <si>
    <t>% MÓDULOS EN LÍNEA NÚMERO DE MÓDULOS EN LÍNEA CON CONTABILIDAD / NÚMERO DE MÓDULOS FINANCIEROS * 100</t>
  </si>
  <si>
    <t>SISTEMAS DE INFORMACIÓN Y LÍDERES DE PROCESOS QUE INTERACTÚAN CON  DINÁMICA GERENCIAL</t>
  </si>
  <si>
    <t>404.2.1.6.4</t>
  </si>
  <si>
    <t>LA OFICINA DE CONTROL INTERNO EN EJERCICIO DE LA FUNCIÓN ASESORA Y EVALUADORA, ADELANTÓ AUDITORÍAS A DIFERENTES DEPENDENCIAS DEL HOSPITAL, SIN EMBARGO, NO SE EVIDENCIO QUE HAYA REALIZADO PERMANENTEMENTE SEGUIMIENTO AL CUMPLIMIENTO DE LAS ACCIONES Y METAS FORMULADAS EN LOS PROCESOS O ÁREAS RESPONSABLES DE SU EJECUCIÓN; COMO TAMPOCO EL ESTADO DE LA EFICACIA Y LOS CONTROLES EN LAS ACTIVIDADES Y FUNCIONES DE LA ENTIDAD. LO ANTERIOR INDICA, QUE LA OFICINA DE CONTROL INTERNO NO HA CUMPLIDO DE MANERA A</t>
  </si>
  <si>
    <t>ADELANTAR SEGUIMIENTO AL CUMPLIMIENTO DE LAS ACCIONES FORMULADAS DENTRO DE LOS PLANES DE MEJORAMIENTO SUSCRITOS CON OCASIÓN DE LAS AUDITORÍAS REALIZADAS POR PARTE DE CONTROL INTERNO Y VERIFICACIÓN DE LOS CONTROLES DE LOS PROCESOS.</t>
  </si>
  <si>
    <t>SEGUIMIENTOS REALIZADOS/ EVALUACIONES REALIZADAS * 100</t>
  </si>
  <si>
    <t>2014-06-01</t>
  </si>
  <si>
    <t>404.2.1.6.5</t>
  </si>
  <si>
    <t>LA OFICINA DE CONTROL INTERNO REALIZÓ AUDITORÍAS INTERNAS A LAS ÁREAS DE CALIDAD, GESTIÓN AMBIENTAL, CONTRATACIÓN, PARTICIPACIÓN SOCIAL, GESTIÓN HUMANA, GESTIÓN DOCUMENTAL, COMPRA DE INSUMOS Y SUMINISTROS, PROPIEDAD PLANTA Y EQUIPO, PRESUPUESTO, INGRESOS Y GASTOS Y CONVENIOS INTERINSTITUCIONALES Y DE ESTAS SOLO NACE UN PLAN DE MEJORAMIENTO QUE SE NOTIFICÓ A LA OFICINA DE APORTES PARAFISCALES EL DÍA 31 DE JULIO DE 2013 Y SE REITERÓ EL 23 AGOSTO DE LA MISMA ANUALIDAD, SIN EVIDENCIAR EL RESPECTIVO</t>
  </si>
  <si>
    <t>VERIFICAR LA SUSCRIPCIÓN DE LOS PLANES DE MEJORAMIENTO PRODUCTO DE LOS HALLAZGOS DE LAS AUDITORÍAS INTERNAS Y REALIZAR SEGUIMIENTO, VERIFICANDO LAS EVIDENCIAS DE CUMPLIMIENTO Y LOS CONTROLES ESTABLECIDOS.</t>
  </si>
  <si>
    <t>PLANES DE MEJORAMIENTO CON SEGUIMIENTO /TOTAL DE PLANES DE MEJORAMIENTO SUSCRITOS * 100</t>
  </si>
  <si>
    <t>404.2.2</t>
  </si>
  <si>
    <t>HALLAZGO ADMINISTRATIVO POR CONFORMACIÓN DEL COMITÉ TÉCNICO EVALUADOR INCUMPLIENDO LO ESTABLECIDO EN EL MANUAL DE CONTRATACIÓN,NUMERAL 1.19 "EL COMITÉ ESTARÁ INTEGRADO POR EL NÚMERO PLURAL E IMPAR DE COLABORADORES DESIGNADOS PARA EL EFECTO", MEDIANTE RESOLUCIÓN 666 DEL 09 DE NOVIEMBRE DE 2015 NOMBRA COMITÉ TÉCNICO EVALUADOR INTEGRADO POR CUATRO (4) FUNCIONARIOS, SIENDO EL NUMERO PAR.</t>
  </si>
  <si>
    <t>1. DISEÑAR, IMPLEMENTAR Y SOCIALIZAR INSTRUCTIVO PARA EVALUACIÓN DE PROPUESTAS EN PROCESOS DE CONTRATACIÓN. 2. DISEÑAR E IMPLEMENTAR MODELO DE ACTO ADMINISTRATIVO PARA LA DESIGNACIÓN DE COMITÉ EVALUADOR  CON FACULTADES, FUNCIONES Y CONFORMACIÓN DE NUMERO IMPAR.</t>
  </si>
  <si>
    <t>INSTRUCTIVO EVALUACIÒN</t>
  </si>
  <si>
    <t>TOTAL DE SOCIALIZACIONES APLICADOS/TOTAL INSTRUCTIVOS IMPLEMENTADOS - TOTAL ACTOS  ADMINISTRATIVOS APROBADOS POR COMITÉ /TOTAL ACTOS ADMINISTRATIVOS  IMPLEMENTADOS.</t>
  </si>
  <si>
    <t>404.2.2.1</t>
  </si>
  <si>
    <t>INCUMPLIMIENTO DE (3) TRES INDICADORES TIEMPO DE ESPERA EN CONSULTA MÉDICA ESPECIALIZADA- PEDIATRÍA, TIEMPO DE ESPERA EN CONSULTA MÉDICA ESPECIALIZADA DE OBSTETRICIA, OPORTUNIDAD DE SERVICIOS DE IMAGENOLOGÍA Y DIAGNÓSTICO GENERAL RADIOLOGÍA SIMPLE.</t>
  </si>
  <si>
    <t>SE OBSERVÓ INCUMPLIMIENTO DE (3) TRES INDICADORES TIEMPO DE ESPERA EN CONSULTA MÉDICA ESPECIALIZADA- PEDIATRÍA, TIEMPO DE ESPERA EN CONSULTA MÉDICA ESPECIALIZADA DE OBSTETRICIA, OPORTUNIDAD DE SERVICIOS DE IMAGENOLOGÍA Y DIAGNÓSTICO GENERAL RADIOLOGÍA SIMPLE.</t>
  </si>
  <si>
    <t>* VALIDACIÓN DE AGENDAS, % INASISTENCIA, HORAS PROGRAMADAS Y RENDIMIENTOS. *AUMENTAR LAS OFERTA DE CONSULTA EXTERNA, CREANDO AGENDAS PARA LA ASIGNACIÓN DE CITAS ADICIONALES, PARA OPTIMIZAR EL PROCESO Y MEJORAR LA OPORTUNIDAD. * CONTRATAR  HORAS ADICIONALES A LOS DIFERENTES PROFESIONALES PARTICIPES DEL PROCESO, CON EL FIN DE DAR COBERTURA A LA DEMANDA DEL SERVICIO. *INFORMAR EN COMITÉ DE SUBGERENTES LAS DESVIACIONES DE LOS INDICADORES DE ALERTA TEMPRANA.</t>
  </si>
  <si>
    <t>% CUMPLIMIENTO DE ACTIVIDADES</t>
  </si>
  <si>
    <t>NÚMERO DE ACTIVIDADES CUMPLIDAS/NÚMERO DE ACTIVIDADES PROGRAMADAS X100</t>
  </si>
  <si>
    <t>SUB. PRESTACIÓN  SERV, SUB. ADTIVA,  EQUIPO GCIA DE LA INFORMACIÓN SUBRED Y OF. AS. PLANEACIÓN</t>
  </si>
  <si>
    <t>2016-10-20</t>
  </si>
  <si>
    <t>2017-04-30</t>
  </si>
  <si>
    <t>SE EVIDENCIARON INCONSISTENCIAS EN LA INFORMACIÓN ENTREGADA POR PARTE DEL HOSPITAL, POR CUANTO AL SER COMPARADOS LOS MISMOS DATOS EN DIFERENTES ARCHIVOS  SE  ENCONTRARON  INCONGRUENCIAS EN  LOS  VALORES  DE  LOS NUMERADORES  Y DENOMINADORES DE LOS INDICADORES DE RAZÓN DE MORTALIDAD MATERNA, TASA DE MORTALIDAD EN MENORES DE CINCO AÑOS Y TASA DE MORTALIDAD INFANTIL,</t>
  </si>
  <si>
    <t>* SE REALIZA AJUSTE A LA FORMULA DE LA VIGENCIA 2015 Y 2016, YA QUE LOS ANTERIORES AÑOS SE ENCUENTRAN ACORDE A LA FORMULA. (ES DE ANOTAR QUE EL REPORTE A LOS PAGADORES DE LA VIGENCIA 2015 SE REALIZÓ CON EL COCIENTE DE 100.000) *SE REALIZARÁ ALCANCE AL ENVÍO DE LA INFORMACIÓN REPORTADA DE LA CIRCULAR 056 DE ALERTA TEMPRANA A LOS PAGADORES A LOS QUE SE HABÍA REPORTADO LA INFORMACIÓN 2016 CON LA FORMULA ANTERIOR.</t>
  </si>
  <si>
    <t>EQUIPO GERENCIA DE LA INFORMACIÓN SUBRED-OFICINA ASESORA DE PLANEACIÓN</t>
  </si>
  <si>
    <t>2016-10-14</t>
  </si>
  <si>
    <t>404.2.2.14</t>
  </si>
  <si>
    <t>HALLAZGO ADMINISTRATIVO AL EVALUAR LA CONCILIACIÓN ENTRE LAS ÁREAS DE CONTABILIDAD Y FACTURACIÓN SE EVIDENCIÓ LA FALTA DEL PROCESO DURANTE EL ÚLTIMO TRIMESTRE DE 2012, LA ENTIDAD TIENE INGRESOS NO RECONOCIDOS POR CONCEPTO DE GLOSAS POR PENDIENTES POR CONCILIAR Y CONTESTAR EN CUANTÍA DE $15.646.369.000 Y EL VALOR DE LAS FACTURAS PENDIENTES DE RADICAR DE MESES DIFERENTES A DICIEMBRE DE 2012 ASCIENDE A LA SUMA DE $1.113.434.000, LA FACTURACIÓN POR RADICAR DEL MES DE DICIEMBRE ASCIENDE A $10.437.976</t>
  </si>
  <si>
    <t>1. REALIZAR CONCILIACIÓN MENSUAL ENTRE CONTABILIDAD Y FACTURACIÓN POR CONCEPTO DE FACTURACIÓN GENERADA. 2. REALIZAR CONCILIACIÓN MENSUAL ENTRE FACTURACIÓN Y CARTERA POR CONCEPTO DE FACTURACIÓN RADICADA. 3. REALIZAR CONCILIACIÓN MENSUAL ENTRE FACTURACIÓN Y CONTABILIDAD POR CONCEPTO DE FACTURACIÓN PENDIENTE POR RADICAR.</t>
  </si>
  <si>
    <t>% CONCILIACIONES=CONCILIACIONES REALIZADAS/TOTAL CONCILIACIONES A REALIZAR</t>
  </si>
  <si>
    <t>GESTIÓN FINANCIERA</t>
  </si>
  <si>
    <t>2013-06-20</t>
  </si>
  <si>
    <t>2014-06-20</t>
  </si>
  <si>
    <t>404.2.2.19</t>
  </si>
  <si>
    <t>HALLAZGO ADMINISTRATIVO SE EVIDENCIÓ QUE NO SE EFECTÚA TÉCNICAMENTE EL PROCESO DE CÁLCULO DE PROVISIÓN A LOS DEUDORES, ESTE DEBE SER FRUTO DE UN ESTUDIO TÉCNICO, ATENDIENDO EL NUMERAL 9.1.4.2. DEL PGCP, EL CUAL ES DIFERENTE A LA PROVISIÓN DE CARÁCTER TRIBUTARIO EMPLEADA POR EL HOSPITAL. DE OTRA PARTE SE EVIDENCIÓ EL PAGO DE COMPENSATORIOS CUANDO EN REALIDAD SE ESTABAN CANCELANDO CESANTÍAS DEFINITIVAS. LO ANTERIOR AFECTA NOTORIAMENTE LA CUENTA DEUDORES, LOS GASTOS, LA UTILIDAD DEL EJERCICIO Y POR</t>
  </si>
  <si>
    <t>1. ELABORAR PROCEDIMIENTO PARA EL REGISTRO Y ACTUALIZACIÓN DE LA PROVISIÓN DE LA CUENTA DEUDORES. 2. PRESENTAR A CONSIDERACIÓN DEL COMITÉ DE SOSTENIBILIDAD EL PROCEDIMIENTO PARA EL REGISTRO Y ACTUALIZACIÓN DE LA PROVISIÓN DE LA CUENTA DEUDORES. 3. SOCIALIZAR EL PROCEDIMIENTO PARA EL REGISTRO DE PROVISIÓN DE CARTERA.</t>
  </si>
  <si>
    <t>%PROCEDIMIENTOS=PROCEDIMIENTOS A REALIZAR/TOTAL PROCEDIMIENTOS</t>
  </si>
  <si>
    <t>404.2.2.2</t>
  </si>
  <si>
    <t>SE EVIDENCIÓ EL INCUMPLIMIENTO DE 53 INDICADORES, LO QUE CORRESPONDE AL 38% DEL TOTAL. DE IGUAL MANERA SE ENCONTRÓ QUE PARA 7 INDICADORES, SE ESTABLECIÓ UNA META INFERIOR A LA LINEA BASE. SE PUEDE CONCLUIR QUE EL PAN OPERATIVO ANUAL CORRESPONDIENTE AL AÑO 2015, NO DIO LOS RESULTADOS PLANTEADOS Y PROGRAMADOS , ASÍ COMO SU FORMULACIÓN NO FUE LO SUFICIENTEMENTE ESTRUCTURADA PARA EL MEJORAMIENTO CONTINUO, AL PROPONERSE METAS INFERIORES A LA VIGENCIA ANTERIOR</t>
  </si>
  <si>
    <t>“DESPUÉS DE HABER REVISADO LOS INDICADORES Y METAS DE LA VIGENCIA 2015, SE EVIDENCIÓ EL INCUMPLIMIENTO DE 53 INDICADORES, LO QUE CORRESPONDE AL 38% DEL TOTAL. DE IGUAL MANERA SE ENCONTRÓ, QUE PARA 7 INDICADORES, SE ESTABLECIÓ UNA META INFERIOR A LA LÍNEA BASE, COMO SE OBSERVA EN EL CUADRO NO 16.</t>
  </si>
  <si>
    <t>*VERIFICAR Y AJUSTAR LAS FÓRMULAS DE MEDICIÓN DE % ANUAL Y % DE CUMPLIMIENTO DE LA META EN EL FORMATO Y METODOLOGÍA DEFINIDO POR LA SUBRED. *ESTANDARIZAR METODOLOGÍA Y HERRAMIENTA DE SEGUIMIENTO PARA LA MEDICIÓN Y ANÁLISIS DE RESULTADOS DE LOS PLANES  EN LA SUBRED INTEGRADA DE SERVICIOS DE SALUD SUR-OCCIDENTE. *ESTANDARIZACIÓN DE FORMATO PARA LA CONSOLIDACIÓN DE RESULTADOS DE PLAN OPERATIVO DE ACUERDO A LA METODOLOGÍA DEFINIDA PARA LA SUBRED INTEGRADA DE SERVICIOS DE SALUD SUR-OCCIDENTE.</t>
  </si>
  <si>
    <t>EQUIPO DESARROLLO INSTITUCIONAL SUBRED-OFICINA ASESORA DE PLANEACIÓN</t>
  </si>
  <si>
    <t>2016-10-01</t>
  </si>
  <si>
    <t>2017-01-31</t>
  </si>
  <si>
    <t>404.2.2.2.2</t>
  </si>
  <si>
    <t>EL INCREMENTO PRESENTADO EN LOS INDICADORES ANTES SEÑALADOS Y QUE CORRESPONDEN AL COMPARATIVO ENTRE LAS VIGENCIAS 2012 Y 2013, INCIDEN DESFAVORABLEMENTE EN LA CALIDAD DE ATENCIÓN DE LA POBLACIÓN; CONLLEVANDO A QUE EN EL CASO DE REINGRESO HOSPITALARIO, ÉL USUARIO REGRESE AL HOSPITAL POR LA MISMA CAUSA Y NO SE TOMEN LAS MEDIDAS PREVENTIVAS PARA EVITAR ESTA SITUACIÓN, INCUMPLIENDO LOS PARÁMETROS ESTABLECIDOS EN LA CIRCULAR 049 DE 2008, ASÍ COMO LO CONTEMPLADO EN EL ARTÍCULO 2. CALIDAD DE LA ATENCI</t>
  </si>
  <si>
    <t>MEJORA EN LA EFECTIVIDAD DE LAS ACCIONES REALIZADAS EN EL MANEJO DE CONSULTA Y DEFINICIÓN DE CONDUCTA APROPIADA A LAS CONDICIONES CLÍNICAS DEL PACIENTE TANTO POR MÉDICOS DE URGENCIAS COMO POR ESPECIALISTAS. AUMENTAR LA CAPACIDAD DE RESPUESTA Y VERIFICAR EL NIVEL DE COMPLEJIDAD DE LAS ATENCIONES MANEJADAS EN LA INSTITUCIÓN (NO APLICA PARA PATOLOGÍAS CRÓNICAS)</t>
  </si>
  <si>
    <t>NÚMERO TOTAL DE REINGRESOS/NÚMERO TOTAL DE EGRESOS.</t>
  </si>
  <si>
    <t>SERVICIOS ASISTENCIALES</t>
  </si>
  <si>
    <t>2014-09-30</t>
  </si>
  <si>
    <t>404.2.2.20</t>
  </si>
  <si>
    <t>HALLAZGO ADMINISTRATIVO LA ADMINISTRACIÓN DEL ENTE AUDITADO ADOLECE DE UN SISTEMA DE INFORMACIÓN LO SUFICIENTEMENTE AFINADO Y CONFIABLE, ENTRE LAS ÁREAS INVOLUCRADAS EN EL MANEJO DEL FLUJO DE INFORMACIÓN FINANCIERA, LO QUE IMPIDE EL ANÁLISIS DE LA INFORMACIÓN REPORTADA TANTO AL INTERIOR COMO AL EXTERIOR. LO ANTERIOR PESE A HABERSE ADQUIRIDO LA IMPLEMENTACIÓN DEL APLICATIVO DINÁMICA GERENCIAL, PARA QUE FUNCIONARA EN LÍNEA ENTRE LAS DIFERENTES ÁREAS ADMINISTRATIVAS Y OPERATIVAS, MEDIANTE CONTRATO</t>
  </si>
  <si>
    <t>1. ELABORAR POR PARTE DE LOS RESPONSABLES DE CADA MÓDULO LAS DIFERENCIAS OBTENIDAS EN EL PARALELO REALIZADO ENTRE LOS SALDOS REPORTADOS POR CADA ÁREA Y LOS SALDOS REPORTADOS EN EL SISTEMA DE INFORMACIÓN. 2. EVALUAR POR PARTE DE SISTEMAS DE INFORMACIÓN Y EL RESPONSABLE DE CADA MÓDULO EL ORIGEN DE LAS DIFERENCIAS OBTENIDAS. 3. ELABORAR PLAN DE TRABAJO QUE INCLUYA CRONOGRAMA PARA SUBSANAR LAS DIFERENCIAS OBTENIDAS EN EL PROCESO DE IMPLEMENTACIÓN</t>
  </si>
  <si>
    <t>% PARALELOS= PARALELOS EVALUADOS/TOTAL MÓDULOS FINANCIEROS DINÁMICA GERENCIAL</t>
  </si>
  <si>
    <t>GESTIÓN FINANCIERA, GESTIÓN ADMINISTRATIVA</t>
  </si>
  <si>
    <t>404.2.2.24</t>
  </si>
  <si>
    <t>HALLAZGO ADMINISTRATIVO LA RECUPERACIÓN DE LOS VALORES DE LAS GLOSAS DEFINITIVAS ES LENTA DEBIDO A LAS FALENCIAS DEL PROCESO DE FACTURACIÓN, UNIDO A LA CULTURA DEL NO PAGO DE LOS TERCEROS, NO CUENTA CON UN MANUAL DE PROCESOS PARA LA GESTIÓN OPORTUNA QUE PRECEDA A LA ACCIÓN DE INVESTIGACIÓN QUE LE COMPETE A LA OFICINA DE CONTROL INTERNO DISCIPLINARIO. INCUMPLIENDO LOS LITERALES B) Y E), DEL ARTÍCULO 2 DE LA LEY 87/93. LA CONSECUENCIA ES LA FALTA DE LIQUIDEZ DEL HOSPITAL.</t>
  </si>
  <si>
    <t>1. ELABORAR Y SOCIALIZAR EL PROCEDIMIENTO PARA EL REGISTRO Y CONTROL DE LA GLOSA POR CONTESTAR. 2. ELABORAR Y SOCIALIZAR EL PROCEDIMIENTO PARA EL TRÁMITE DE LAS INVESTIGACIONES DISCIPLINARIAS.</t>
  </si>
  <si>
    <t>% PROCEDIMIENTOS= PROCEDIMIENTOS ACTUALIZADOS Y SOCIALIZADOS/TOTAL PROCEDIMIENTOS</t>
  </si>
  <si>
    <t>404.2.2.3</t>
  </si>
  <si>
    <t>HALLAZGO ADMINISTRATIVO ANALIZADA LA GESTIÓN DE CONCILIACIÓN CON LA EPS HUMANA VIVIR SE OBSERVÓ QUE CON ESA EPS NO ES EFECTIVA, EL PROCESO DEBIÓ RETOMARSE EN SU TOTALIDAD A PARTIR DEL AÑO 2003 POR GRUPOS, UN GRUPO DE GLOSAS DE 2003 A 2010 Y OTRO DEL 2011 A LA FECHA. SEGÚN ACTA DE VISITA FISCAL DEL 8 DE ABRIL DEL 2013, LA GLOSA NO GESTIONADA POR CONCILIAR OPORTUNAMENTE DE LA VIGENCIA 2003 A 2010 ASCIENDE A LA SUMA DE $6.414.898.304, CON LA NUEVA EPS EL PROCESO DE CONCILIACIÓN SE REINICIÓ DESDE EL</t>
  </si>
  <si>
    <t>1.- TENIENDO EN CUENTA QUE LA SUPERINTENDENCIA NACIONAL DE SALUD EMITIÓ RESOLUCIÓN NO. 806 DE 2013, MEDIANTE LA CUAL SE LIQUIDA LA EPS HUMANA VIVIR, EL HOSPITAL DEBE PRESENTAR TODAS LAS CUENTAS POR COBRAR (INCLUYENDO GLOSAS) TANTO DE RÉGIMEN CONTRIBUTIVO COMO DE RÉGIMEN SUBSIDIADO EN LOS TÉRMINOS ESTABLECIDOS EN LA MISMA.</t>
  </si>
  <si>
    <t>% PRESENTADO= CARTERA PRESENTADA EN PROCESO DE LIQUIDACIÓN/TOTAL CARTERA</t>
  </si>
  <si>
    <t>LA BASE DE DATOS SUMINISTRADA DONDE SE RELACIONAN LAS PERSONAS QUE HAN SIDO ATENDIDAS EN CADA UNO DE ESTOS SERVICIOS  TIENE DATOS FALTANTES EN EL NÚMERO DE IDENTIFICACIÓN DE LOS PACIENTES, ADEMÁS SE EVIDENCIÓ QUE PARA EL NOMBRE DE UN USUARIO FUERON ASIGNADOS HASTA TRES NÚMEROS DE IDENTIFICACIÓN DIFERENTES, LO ANTERIOR NO PERMITE IDENTIFICAR CON CERTEZA EL NÚMERO DE PACIENTES ATENDIDOS, NI EL NÚMERO DE PROCEDIMIENTOS POR CADA PACIENTE</t>
  </si>
  <si>
    <t>NO SE CRUZABA LA BASE DE DATOS  POR EL NÚMERO DE CÉDULA, SINO LA REVISIÓN ERA POR PROCEDIMIENTO FACTURADO.</t>
  </si>
  <si>
    <t>CONCATENAR Y ANALIZAR DE MANERA MENSUAL LA BASE DE DATOS ENTREGADA POR EL CONTRATISTA PARA CERTIFICACIÓN DE LA CUENTA, CON EL FIN DE DETECTAR POSIBLES EN LA DIGITACIÓN GARANTIZANDO LA CORRECTA IDENTIFICACIÓN DE LOS USUARIOS</t>
  </si>
  <si>
    <t>PORCENTAJE DE BASES DE DATOS CONCATENADAS Y ANALIZADAS MENSUALMENTE</t>
  </si>
  <si>
    <t>N° DE BASES DE DATOS CONCATENADAS Y ANALIZADAS*100/N° DE CUENTAS RADICADAS</t>
  </si>
  <si>
    <t>SUBGERENCIA SERVICIOS DE SALUD ( LABORATORIO, ONCOLOGÍA)</t>
  </si>
  <si>
    <t>2016-11-10</t>
  </si>
  <si>
    <t>2017-10-09</t>
  </si>
  <si>
    <t>404.2.2.4</t>
  </si>
  <si>
    <t>SE EVIDENCIÓ QUE LA CAPACIDAD INSTALADA EN EL SERVICIO DE URGENCIAS NO ES SUFICIENTE PARA DAR COBERTURA A LA DEMANDA QUE SE PRESENTA, LO QUE GENERÓ UNA SOBREOCUPACIÓN EN PROMEDIO DE 136.03% EN EL AÑO 2015, MÁS  AÚN SI SE TIENE EN CUENTA QUE YA FUE ENTREGADA  LA NUEVA SEDE DEL HOSPITAL -PATIO BONITO TINTAL - LA CUAL CUENTA CON EL SERVICIO DE URGENCIAS, SIN EMBARGO A LA FECHA NO SE ENCUENTRA EN FUNCIONAMIENTO</t>
  </si>
  <si>
    <t>ALTA DEMANDA QUE TIENE EL SERVICIO DE URGENCIAS POR SER UN NIVEL III, LA COMUNIDAD UTILIZA ESTE SERVICIO OCASIONANDO CONGESTIÓN EN EL ÁREA DE URGENCIAS.</t>
  </si>
  <si>
    <t>MEJORAR Y AMPLIAR LA INFRAESTRUCTURA DEL SERVICIO DE URGENCIAS CON EL FIN DE AUMENTAR EL NÚMERO DE CONSULTORIOS, DE MANERA QUE LA CONSULTA SE REALICE CON MEJOR OPORTUNIDAD DESCONGESTIONANDO DE ESTA MANERA EL SERVICIO DE URGENCIA Y PERMITIENDO ASI UNA ATENCIÓN CON CALIDAD Y MÁS HUMANA.</t>
  </si>
  <si>
    <t>PORCENTAJE AUMENTO DE CAPACIDAD INSTALADA DE CONSULTORIOS MEDICOS EN EL SERVICIO DE URGENCIAS</t>
  </si>
  <si>
    <t>TOTAL CONSULTORIOS HABILITADOS AL FINAL DEL PROCESO*100/TOTAL CONSULTORIOS HABILITADOS A LA FECHA</t>
  </si>
  <si>
    <t>SUBGERENCIA ADMINISTRATIVA Y SUBGERENCIA SERVICIOS DE SALUD</t>
  </si>
  <si>
    <t>2017-01-30</t>
  </si>
  <si>
    <t>INICIAR SERVICIOS DE ATENCION DE URGENCIAS EN PEDIATRIA EN LA UNIDAD  DE SERVICIOS DE SALUD PATIO BONITO _ TINTAL</t>
  </si>
  <si>
    <t>SERVICIOS HABILITADOS EN SEDE PATIO BONITO TINTAL</t>
  </si>
  <si>
    <t>TOTAL SERVICIOS PRESTASOS/TOTAL SERVICIOS PRESTADOS</t>
  </si>
  <si>
    <t>CONTINUAR FORTALECIENDO LA CONSULTA PRIORITARIA DEL CAPSE 29 KENNEDY, DESCONGESTIONANDO EL SERVICIO DE URGENCIAS DE LA UNIDAD OCCIDENTE KENNEDY</t>
  </si>
  <si>
    <t>PORCENTAJE AUMENTO DE CONSUTA EN EL CAPSE</t>
  </si>
  <si>
    <t>N° DE PACIENTES ATENDIDOD EN EL MES POR CONSULTA PRIORITARIA*100/TOTAL PACIENTES ATENDIDOS EN EL MES ANTERIOR POR EL SERVICIO DE CONSUTA PRIORITARIA</t>
  </si>
  <si>
    <t>SERVICIO DE URGENCIAS Y CONSULTA EXTERNA</t>
  </si>
  <si>
    <t>HALLAZGO ADMINISTRATIVO CON INCIDENCIA DISCIPLINARIA AL EFECTUAR UN ANÁLISIS DEL SALDO LA CUENTA DEUDORES, SE EVIDENCIÓ QUE ESTA TUVO UNA DINÁMICA ASCENDENTE DE UN 18% FRENTE A UN COMPORTAMIENTO ASCENDENTE DE LOS INGRESOS QUE FUE SOLO DEL 1%, SITUACIÓN QUE A TODA LUZ ES CONTRARIO A LO NORMADO EL RCP PÁRRAFOS 79 Y 81 TODA VEZ QUE LA DINÁMICA DE LA CUENTA IMPLICA UN COMPORTAMIENTO SIMILAR EN LA CUENTA DE DEUDORES COMO EN LA CUENTA INGRESOS POR SERVICIOS DE SALUD. UNIDO A LO ANTERIOR A HOY 17 DE AB</t>
  </si>
  <si>
    <t>1FACTURACIÓN Y CARTERA EVALUARÁN DE INGRESOS GENERADOS DE 2012, LA FACTURACIÓN RADICADA EN 2012 Y EL SALDO PENDIENTE POR RADICAR PARA DETERMINAR EL ORIGEN DEL MAYOR INCREMENTO DE LA CUENTA DEUDORES CON RESPECTO A LA FACTURACIÓN GENERADA EN EL MISMO PERIODO. 2FACTURACIÓN Y CARTERA ELABORARAN PROCEDIMIENTO QUE LES PERMITA MENSUALMENTE ESTABLECER EL % SE INCREMENTA LA FACTURACIÓN Y EN QUÉ % SE INCREMENTA LA CARTERA, PARAQUE  EL INCREMENTO O DISMINUCIÓN DE ESTAS CUENTAS SEA JUSTIFICADO.</t>
  </si>
  <si>
    <t>% ENTIDADES ANALIZADAS=ENTIDADES ANALIZADAS/TOTAL ENTIDADES REGISTRADAS EN CARTERA Y FACTURACIÓN</t>
  </si>
  <si>
    <t>404.2.2.5</t>
  </si>
  <si>
    <t>EL HOSPITAL NO HA REALIZADO NINGÚN RECOBRO POR CONCEPTO DE TRASLADO EN ATENCIÓN PRE HOSPITALARIA INCUMPLIENDO EL CLAUSULADO DEL CONVENIO Y PONIENDO EN RIESGO EL PATRIMONIO PAGADO POR LA SECRETARÍA DISTRITAL DE SALUD. EL HECHO DE NO CONOCER CON EXACTITUD EL VALOR AL CUAL ASCIENDE EL TOTAL A RECAUDAR Y EL NÚMERO DE TRASLADOS E INSTITUCIONES SUSCEPTIBLES DE RECOBRO DIFICULTA LA RECOLECCIÓN DE DICHOS VALORES, ADEMÁS DE LA PERDIDA DE RECONOCIMIENTO DE INTERESES POR LA RADICACIÓN EXTEMPORÁNEA</t>
  </si>
  <si>
    <t>SE EVIDENCIA QUE NO SE VIENEN REALIZANDO RECOBROS POR APH A LOS DIFERENTES PAGADORES,</t>
  </si>
  <si>
    <t>FACTURAR Y RADICAR EL 100% DE FACTURAS PENDIENTES POR APH ANTE LOS DIFERENTES PAGADORES</t>
  </si>
  <si>
    <t>DE CUMPLIMIENTO</t>
  </si>
  <si>
    <t>FACTURAS DE APH DE RECOBROS RADICADAS DURANTE LA VIGENCIA 2016 / TOTAL FACTURAS A RADICAR DE RECOBROS DE APH ACUMULADO A 2016 * 100</t>
  </si>
  <si>
    <t>SUBGERENCIA FINANCIERA - FACTURACIÓN</t>
  </si>
  <si>
    <t>404.2.2.6</t>
  </si>
  <si>
    <t>HALLAZGO ADMINISTRATIVO CON PRESUNTA INCIDENCIA DISCIPLINARIA SE EVIDENCIÓ AL EVALUAR EL PROCESO FACTURACIÓN RADICADA, QUE LAS GLOSAS ALCANZARON UN 40% EN PROMEDIO EN EL AÑO 2012, Y LA GLOSA ACEPTADA ASCENDIÓ A $3.472.114.000. AL CIERRE DE LA VIGENCIA 2012, EL INVENTARIO DE GLOSAS QUE ACUMULA GLOSAS DEL AÑO 1999 A 2012 ASCENDIÓ A $15.646.369.426. LA INFORMACIÓN DE ESTE PROCESO SE ENCUENTRA POR DEPURAR Y CLASIFICAR. LA GESTIÓN SOBRE LA MISMA SE VE ENTORPECIDA POR EL DEFICIENTE SISTEMA DE INFORMAC</t>
  </si>
  <si>
    <t>1.- ELABORAR BASE DE DATOS QUE CONTENGA PARA CADA ENTIDAD EL VALOR DE GLOSA POR CONTESTAR, LA CUAL INCLUIRÁ ADEMÁS NÚMERO DE FACTURA, FECHA, VALOR INICIAL, VALOR GLOSADO, VALOR CONTESTADO, VALOR ACEPTADA, VALOR EN PROCESO DE CONCILIACIÓN . 2.- CIRCULARIZAR A TODAS LAS ENTIDADES LOS SALDOS DE GLOSA POR CONTESTAR CON CORTE A 31 DE DICIEMBRE DE 2012. 3.- CIRCULARIZAR A TODOS LOS DEUDORES SOLICITANDO CITAS PARA ADELANTAR EL PROCESO DE CONCILIACIÓN DE GLOSAS.</t>
  </si>
  <si>
    <t>% DE ENTIDADES INCLUIDA EN LA BASE DE DATOS</t>
  </si>
  <si>
    <t>% DE ENTIDADES INCLUIDA EN LA BASE DE DATOS=TOTAL ENTIDADES INCLUIDAS EN LA BASE DE DATOS/TOTAL ENTIDADES QUE REPORTAN GLOSA</t>
  </si>
  <si>
    <t>404.2.2.7</t>
  </si>
  <si>
    <t>HALLAZGO ADMINISTRATIVO CON PRESUNTA INCIDENCIA DISCIPLINARIA AL VERIFICAR EL TOTAL ACUMULADO DE FACTURACIÓN ANULADA DURANTE LA VIGENCIA 2012 ASCENDIÓ A UN VALOR DE $10.507.195.537 SOBRE LA CUAL NO EXISTIÓ CONTROL ALGUNO EN ESTE PROCESO NO SE EVIDENCIÓ CONCILIACIÓN ENTRE FACTURACIÓN Y CONTABILIDAD, A TÍTULO DE EJEMPLO SE ILUSTRA CON EL SIGUIENTE CUADRO: CUADRO 3 VALORES DE FACTURACION ANULADA SIN CONCILIACION EN EL PRIMES SEMESTRE DE 2012 DEL HOK MES AREA CONTABILIDAD FACTURACION ENERO 1,090,176</t>
  </si>
  <si>
    <t>1CONCILIACIÓN MENSUAL ENTRE FACTURACIÓN Y CONTABILIDAD POR CONCEPTO DE FACTURACIÓN GENERADA. 2FACTURACIÓN VERIFICARÁ LOS MOVIMIENTOS QUE ENTREGUE A CONTABILIDAD POR CONCEPTO DE FACTURACIÓN GENERADA 3FACTURACIÓN AL CIERRE DEL AÑO CERTIFICARA A CONTABILIDAD QUE LOS SALDOS REGISTRADOS EN EL SISTEMA DE INFORMACIÓN POR CONCEPTO DE INGRESOS OPERACIONES GENERADOS POR LAS ENTIDADES A QUIEN LA INSTITUCIÓN PRESTA SERVICIOS NO PRESENTAN DIFERENCIAS CON LOS ENTREGADOS A CONTABILIDAD Y ENTES DE CONTROL.</t>
  </si>
  <si>
    <t>% DE CONCILIACIONES=CONCILIACIONES REALIZADAS/TOTAL CONCILIACIONES A REALIZAR%</t>
  </si>
  <si>
    <t>404.2.3</t>
  </si>
  <si>
    <t>HALLAZGO ADMINISTRATIVO POR SUSCRIPCIÓN Y PUBLICACIÓN DE ADENDAS Y AVISOS SIN EL CUMPLIMIENTO DE REQUISITOS DENTRO DE LA CONVOCATORIA PÚBLICA HOK-002-2015,ADENDA NO. 01 , ADENDA NO. 02 Y AVISO CONVOCATORIA PUBLICA HOK- 002 -2015</t>
  </si>
  <si>
    <t>1. DISEÑAR, IMPLEMENTAR Y SOCIALIZAR  INSTRUCTIVO PARA MANEJO DE LA ETAPA PRECONTRACTUAL COMPRENDIDA ENTRE LA ELABORACIÓN DE ESTUDIOS DE MERCADO Y PREVIOS HASTA LA ELABORACIÓN DE LA SOLICITUD.  2. DEFINIR UN CONTROL DOCUMENTAL PARA CONFIRMAR QUE LA DOCUMENTACIÓN ESTE FIRMADA ANTES DE SU PUBLICACIÓN</t>
  </si>
  <si>
    <t>INSTRUCTIVO PRECONTRACTUAL</t>
  </si>
  <si>
    <t>TOTAL DE SOCIALIZACIONES APLICADOS/TOTAL DE SOCIALIZACIONES  IMPLEMENTADAS - TOTAL DOCUMENTACIÓN FIRMADA/TOTAL DOCUMENTACIÓN PUBLICADA</t>
  </si>
  <si>
    <t>SUBGERENCIA ADMINISTRATIVA / OFICINA ASESORA JURÍDICA</t>
  </si>
  <si>
    <t>404.2.3.1</t>
  </si>
  <si>
    <t>EL INCUMPLIMIENTO A LOS TÉRMINOS ESTABLECIDOS PARA LA EJECUCIÓN DEL PROYECTO DE INVERSIÓN REFORZAMIENTO, REORDENAMIENTO Y AMPLIACIÓN DEL HOSPITAL OCCIDENTE DE KENNEDY, EVIDENCIA LA TRANSGRESIÓN AL PRINCIPIO DE PLANEACIÓN ARTICULADO CON EL PRINCIPIO DE ECONOMÍA IMPLÍCITO EN EL ARTÍCULO 25 DE LA LEY 80 DE 1993, TODA VEZ QUE EN CONTRATACIÓN PÚBLICA, LA ACTIVIDAD DEL CONTRATANTE NO PUEDE SER PRODUCTO DE LA IMPROVISACIÓN, SINO POR EL CONTRARIO DEBE ESTAR AJUSTADA A LOS PRINCIPIOS ESTABLECIDOS EN ESTA</t>
  </si>
  <si>
    <t>1. ADELANTAR LAS ACCIONES NECESARIAS EN COORDINACIÓN CON LA SECRETARIA DISTRITAL DE SALUD-FFDS SE EJECUTE EL OBJETO DE LOS CONVENIOS 1402 Y 1383 DE 2014.   2. CUMPLIR CON LAS OBLIGACIONES DEFINIDAS COMO COMPROMISOS DE LOS CONVENIOS 1383 Y 1402 DE 2014, ADELANTANDO LAS ACCIONES ADMINISTRATIVAS Y LOGÍSTICAS DEFINIDAS EN LOS MISMOS, ASÍ COMO LOS REQUERIMIENTOS, INFORMES DE SEGUIMIENTO MENSUAL DEL AVANCE DE ACTIVIDADES Y LA EJECUCIÓN DE LOS RECURSOS.</t>
  </si>
  <si>
    <t>SOPORTES DE EJECUCIÓN  Y GESTIÓN DE ACTIVIDADES DE LOS CONVENIOS 1383 Y 1402 DE 2014.</t>
  </si>
  <si>
    <t>1. SOPORTES DE EJECUCIÓN DE ACTIVIDADES DE LOS CONVENIOS 1383 Y 1402 DE 2014. 2. INFORMES DE GESTIÓN DE LOS CONVENIOS 1383 Y 1402 DE 2014. 3. ACTAS DE REUNIÓN.</t>
  </si>
  <si>
    <t>OFICINA ASESORA DE PLANEACIÓN - OFICINA ASESORA JURÍDICA - SUB ADMINISTRATIVA- SUB FINANCIERA.</t>
  </si>
  <si>
    <t>2015-12-31</t>
  </si>
  <si>
    <t>Gestión Financiera</t>
  </si>
  <si>
    <t>EN LAS VIGENCIAS 2013, 2014 Y 2015, PERMANECIERON LAS CUENTAS BANCARIAS RELACIONADAS EN EL CUADRO ANTERIOR INACTIVAS, LAS PEQUEÑAS VARIACIONES CORRESPONDEN A LOS INTERESES; ESTAS CUENTAS CORRESPONDEN EN SU MAYORÍA A CONVENIOS, LOS CUALES NO SE LIQUIDARON OPORTUNAMENTE GENERANDO FALTA DE CERTEZA SOBRE LA PROPIEDAD DE ESTOS RECURSOS POR VALOR DE $338.981.730,40</t>
  </si>
  <si>
    <t>EN LAS VIGENCIAS 2013, 2014 Y 2015, EXISTEN CUENTAS BANCARIAS QUE  CORRESPONDEN EN SU MAYORÍA A CONVENIOS, LOS CUALES NO SE LIQUIDARON OPORTUNAMENTE.</t>
  </si>
  <si>
    <t>ADELANTAR ACCIONES CON EL FONDO FINANCIERO DE SALUD - SECRETARIA DISTRITAL DE SALUD, TENDIENTES A QUE SE LIQUIDEN LOS CONTRATOS YA EJECUTADOS O VENCIDOS PARA PROCEDER A EFECTUAR LOS GIROS DE INTERESES O DINEROS SIN EJECUTAR</t>
  </si>
  <si>
    <t>CONTRATOS LIQUIDADOS/CONTRATOS INTERADMINISTRATIVOS SUSCRITOS VIGENCIAS ANTERIORES</t>
  </si>
  <si>
    <t>PLANEACIÓN - SUBGERENCIA FINANCIERA</t>
  </si>
  <si>
    <t>404.2.3.1.1</t>
  </si>
  <si>
    <t>SE OBSERVÓ QUE LAS SIGUIENTES SIETE (7) CUENTAS DE AHORRO QUE CONTIENEN RECURSOS DE CONVENIOS EJECUTADOS Y CONVENIOS PENDIENTES DE EJECUCIÓN, SE ENCUENTRAN INACTIVAS, PRESENTANDO SOLAMENTE MOVIMIENTOS DÉBITOS ORIGINADOS EN INTERESES OBTENIDOS. LO ANTERIOR, REFLEJA FALTA DE UN ADECUADO SEGUIMIENTO A LOS RECURSOS RECIBIDOS CON DESTINACIÓN ESPECÍFICA Y GENERA INCERTIDUMBRE SOBRE LA PROPIEDAD DE ESTOS RECURSOS Y SU UTILIZACIÓN, CONTRAVINIENDO LO ESTABLECIDO EN EL NUMERAL 7, TITULO II, LIBRO 1 DEL PL</t>
  </si>
  <si>
    <t>ELABORAR PLAN DE DEPURACIÓN DE CUENTAS BANCARIAS Y EJECUTAR LAS ACCIONES DE TRASLADO DE RECURSOS Y CANCELACIÓN DE CUENTAS QUE NO SE UTILIZAN PARA TRANSACCIONES. ENTREGAR INFORME CON SOPORTES BANCARIOS DE LAS ACCIONES REALIZADAS</t>
  </si>
  <si>
    <t>= (#DE CUENTAS INACTIVAS/# TOTAL DE CUENTAS ABIERTAS)*100</t>
  </si>
  <si>
    <t>TESORERÍA</t>
  </si>
  <si>
    <t>2014-05-01</t>
  </si>
  <si>
    <t>2014-06-30</t>
  </si>
  <si>
    <t>404.2.3.1.2</t>
  </si>
  <si>
    <t>EL HOSPITAL PRESENTÓ PARA LA VIGENCIA 2013 UNA FACTURACIÓN TOTAL DE $113.040.747.837. SIN EMBARGO SE OBSERVÓ QUE A 31 DE DICIEMBRE DE 2013 SE PRESENTÓ FACTURACIÓN PENDIENTE POR RADICAR POR VALOR DE $16.180.345.748, SALDO QUE INCLUYE FACTURACIÓN DE VIGENCIAS ANTERIORES. SIN EMBARGO, LA DEMORA EN LA RADICACIÓN DE ESTAS FACTURAS CONTRAVIENE LO ESTABLECIDO EN EL NUMERAL 7, TITULO II; LIBRO 1 DEL PLAN GENERAL DE CONTABILIDAD PÚBLICA Y LOS LITERALES A) Y E), ARTICULO 2 DE LA LEY 87 DE 1993, GENERANDO</t>
  </si>
  <si>
    <t>1. DEPURAR EN EL SISTEMA LAS FACTURAS PENDIENTES POR RADICAR A 31 DE DICIEMBRE DE 2013 MEDIANTE CONCILIACIÓN CON CARTERA. 2. ANALIZAR LAS CAUSALES DE NO RADICACIÓN Y PROCEDER A CORREGIRLAS. 3. REALIZAR PLAN DE ACCIÓN PARA MEJORAR EL PROCEDIMIENTO DE FACTURACIÓN RADICADA Y POR ENDE EL INDICADOR DE RADICACIÓN. 4. ORGANIZAR RUTAS DE RADICACIÓN ANTE LOS DIFERENTES PAGADORES PARA GARANTIZAR LA ENTREGA OPORTUNA.</t>
  </si>
  <si>
    <t>% FACTURACIÓN RADICADA VR RADICADO EN EL PERIODO/VR. FACTURADO EN EL PERIODO * 100</t>
  </si>
  <si>
    <t>SUBGERENCIA FINANCIERA</t>
  </si>
  <si>
    <t>2014-02-01</t>
  </si>
  <si>
    <t>404.2.3.1.3</t>
  </si>
  <si>
    <t>SE OBSERVÓ QUE EL HOSPITAL OCCIDENTE DE KENNEDY NO CUMPLIÓ LO ESTABLECIDO EN EL ART´. 26, DECRETO NACIONAL 1716 DE 2009, Y EL NUMERAL 1.4 DE LA DIRECTIVA CONJUNTA 001 DE 1010 DE LA SECRETARÍA GENERAL Y LA ALCALDÍA MAYOR DE BOGOTÁ D.C., QUE ESTABLECE QUE EL COMITÉ DE CONCILIACIÓN CONTARÁ CON UN TÉRMINO NO SUPERIOR A SEIS (6) MESES, DESPUÉS DEL PAGO TOTAL DEL CAPITAL DE UNA CONDENA, DE UNA CONCILIACIÓN O DE CUALQUIER OTRO CRÉDITO SURGIDO POR CONCEPTO DE LA RESPONSABILIDAD PATRIMONIAL DE LA ENTIDAD</t>
  </si>
  <si>
    <t>1. PRESENTAR DENTRO DE LOS SEIS MESES SIGUIENTES AL PAGO DE LAS CONDENAS EL ESTUDIO DE PROCEDENCIA DE ACCIONES DE REPETICIÓN AL COMITÉ DE CONCILIACIÓN.</t>
  </si>
  <si>
    <t>PRESENTAR PAGO DE LAS CONDENAS EL ESTUDIO DE PROCEDENCIA DE ACCIONES DE REPETICIÓN AL COMITÉ</t>
  </si>
  <si>
    <t>1. PRESENTAR DENTRO DE LOS SEIS MESES SIGUIENTES AL PAGO DE LAS CONDENAS EL ESTUDIO DE PROCEDENCIA DE ACCIONES DE REPETICIÓN AL COMITÉ DE CONCILIACIÓN</t>
  </si>
  <si>
    <t>COORDINACIÓN JURÍDICA / ABOGADOS DE DEFENSA JUDICIAL</t>
  </si>
  <si>
    <t>404.2.3.1.4</t>
  </si>
  <si>
    <t>EL ÁREA DE CONTABILIDAD REALIZA SUS REGISTROS EN UN SISTEMA MONOUSUARIO DEL PROGRAMA DINÁMICA GERENCIAL, DEBIDO A QUE NO EXISTEN REPORTES EN LÍNEA DE LA INFORMACIÓN DE LOS DEMÁS MÓDULOS QUE TIENEN AFECTACIÓN CONTABLE DENTRO DE LA INSTITUCIÓN. LOS REGISTROS SE EFECTÚAN CON BASE EN PLANILLAS GENERADAS POR EL SISTEMA DE INFORMACIÓN DINÁMICA GERENCIAL (ALMACÉN Y FARMACIA), Y EN ALGUNOS CASOS EN EXCEL (CARTERA, CUENTAS POR PAGAR, BANCOS, GLOSAS, ACTIVOS FIJOS, COSTOS, PROCESOS JURÍDICOS Y CONTROL INT</t>
  </si>
  <si>
    <t>1. REVISAR LA PARAMETRIZACIÓN GENERAL DE LOS MÓDULOS DEL SISTEMA DE INFORMACIÓN. 2. CONTINUAR CON LA IMPLEMENTACIÓN DE CADA UNO DE LOS MÓDULOS DEL SISTEMA DE INFORMACIÓN DINÁMICA GERENCIAL Y SU VALIDACIÓN EN LÍNEA CON CONTABILIDAD. 3, GENERAR PARALELO DE LA INFORMACIÓN DE CADA UNO DE LOS MÓDULOS CON EL FIN DE DETERMINAR LAS DIFERENCIAS PRESENTADAS Y REALIZAR LOS AJUSTES CORRESPONDIENTES.</t>
  </si>
  <si>
    <t>404.2.3.2</t>
  </si>
  <si>
    <t>LA INOBSERVANCIA A LOS TÉRMINOS ESTABLECIDOS EN EL PLAN MAESTRO DE EQUIPAMIENTOS EN SALUD, FUNDADOS EN EL INCUMPLIMIENTO DEL OBJETO CONTRACTUAL DE LOS CONTRATOS DE OBRA NO. 1185/08 E INTERVENTORÍA NO. 1025/09, SUMADO A LOS ATRASOS DEL CONTRATO 288/13, CONCIBE DESOBEDIENCIA AL PRINCIPIO DE PLANEACIÓN ARTICULADO CON EL PRINCIPIO DE ECONOMÍA IMPLÍCITO EN EL ARTÍCULO 25 DE LA LEY 80 DE 1993, TODA VEZ QUE EN CONTRATACIÓN PÚBLICA, LA ACTIVIDAD DEL CONTRATANTE NO PUEDE SER PRODUCTO DE LA IMPROVISACIÓN,</t>
  </si>
  <si>
    <t>1. PARTICIPAR EN LOS COMITÉS DE OBRA CELEBRADOS ENTRE LA SDS, LA FIRMA CONSTRUCTORA Y LA INTERVENTORÍA.  2.  REALIZAR LAS ACCIONES ADMINISTRATIVAS PARA LA PLANEACIÓN DE LA DOTACIÓN DEL HOSPITAL TINTAL.  3.  ADELANTAR LAS ACCIONES NECESARIAS EN COORDINACIÓN CON LA SECRETARIA DISTRITAL DE SALUD-FFDS PARA QUE SE ADELANTE LAS ACCIONES DE PLANEACIÓN PARA LA DOTACIÓN DEL HOSPITAL EL TINTAL</t>
  </si>
  <si>
    <t>1. ACTAS DE PARTICIPACIÓN EN COMITÉS  2. PROYECTO "DOTACIÓN PARA EL HOSPITAL OCCIDENTE DE KENNEDY III NIVEL E.S.E SEDE TINTAL"</t>
  </si>
  <si>
    <t>MANTENIMIENTO</t>
  </si>
  <si>
    <t>AL TRATAR DE VERIFICAR LA CUENTA DEUDORES – SERVICIOS DE SALUD DEL BALANCE GENERAL CONTRA EL REPORTE DEL FORMATO CB - 0117 CARTERA POR DEUDOR Y EDAD (INFORMACIÓN ANUAL A 31 DE DICIEMBRE DE 2015 FORMATO 65) DEL APLICATIVO SIVICOF DE LA CONTRALORÍA DE BOGOTÁ, SE OBSERVA QUE EL MISMO SOLO CONTIENE LA INFORMACIÓN CORRESPONDIENTE AL RÉGIMEN CONTRIBUTIVO, SITUACIÓN QUE SE PRESENTA POR FALTA DE CONTROL AL REPORTE DE LA INFORMACIÓN EN EL APLICATIVO GENERANDO DIFICULTAD AL CRUCE Y VERIFICACIÓN</t>
  </si>
  <si>
    <t>SE EVIDENCIA QUE EN EL INFORME DE CARTERA CB 117 CON CORTE A DICIEMBRE 31 DE 2015, NO SE DILIGENCIO COMPLETAMENTE, GENERANDO INCERTIDUMBRE EN LOS SALDOS REPORTADOS.</t>
  </si>
  <si>
    <t>SUBGERENCIA FINANCIERA - CARTERA</t>
  </si>
  <si>
    <t>404.2.3.3</t>
  </si>
  <si>
    <t>SE OBSERVA QUE EN LA AUDITORIA CORRESPONDIENTE A LA VIGENCIA 2009, SE DETECTÓ LA EXISTENCIA DE 1.706 INGRESOS ABIERTOS POR PARTE DE LA CONTRALORÍA DE BOGOTÁ SE REALIZARON LAS ACTIVIDADES CORRESPONDIENTES COMO ACCIONES DEL PLAN DE MEJORAMIENTO PARA EL CIERRE DE LOS MISMOS, A ENERO DE 2014 SOLO SE PRESENTABAN 170 INGRESOS ABIERTOS Y A LA FECHA DE LA AUDITORÍA 2014 (MARZO 2015), SE COMPROBÓ QUE SE GENERARON 117 CARGOS POR VALOR DE $92.399.43</t>
  </si>
  <si>
    <t>AL MOMENTO DE LA AUDITORIA SE EVIDENCIA QUE EXISTEN AÚN INGRESOS ABIERTOS EN EL ÁREA DE FACTURACIÓN.</t>
  </si>
  <si>
    <t>REVISIÓN POR PARTE DE FACTURACIÓN, CIERRE Y GENERACIÓN DE FACTURA DE LOS INGRESOS ABIERTOS PARA SU RADICACIÓN ANTE LAS DIFERENTES ERP, LOS CUALES DEBEN QUEDAR EN CERO AL CIERRE DE LA PRESENTE VIGENCIA.</t>
  </si>
  <si>
    <t>INGRESOSCERRADOS/INGRESOSABIERTOS</t>
  </si>
  <si>
    <t>EN EL ANÁLISIS DE LOS CONTRATOS NOS. 109/11, 110/11, 111/11, 120/11, 128/11, 26/14, 198/14, 217/14 Y 222/14, SE EVIDENCIÓ QUE LOS SUPERVISORES DE LOS CONTRATOS PRESENTAN FALENCIAS EN EL CONTROL Y VIGILANCIA DEL OBJETO CONTRACTUAL, FRENTE A LA VERIFICACIÓN FÍSICA, DEBERES Y/O OBLIGACIONES DE LOS CONTRATISTAS, CUMPLIMIENTO DEL TIEMPO, CONDICIONES: TÉCNICAS, ECONÓMICAS Y DE CALIDAD DE LOS BIENES Y/O SERVICIOS PACTADOS; TODA VEZ QUE LA ATENCIÓN SE CANALIZA EN UN REGISTRO CONTABLE QUE RESPALDA LA SOL</t>
  </si>
  <si>
    <t>EJECUCIÓN DE LOS CONTRATOS A SUPERVISAR</t>
  </si>
  <si>
    <t>NUMERO DE FORMATOS ESTABLECIDOS/TOTAL DE FORMATOS PROPUESTOSX100</t>
  </si>
  <si>
    <t>2015-06-17</t>
  </si>
  <si>
    <t>404.2.3.4</t>
  </si>
  <si>
    <t>CONTRATOS NOS. 15/14 Y 27/14 CELEBRADOS CON QUINBERLAB S.A Y LÍNEAS GENÉRICAS, CON LOS OBJETOS DE: ADQUIRIR INSUMOS Y REACTIVOS; Y SUMINISTRAR KIT DE HEMODIÁLISIS, SE OBSERVÓ EL INCUMPLIMIENTO DE LAS CLÁUSULAS CUARTA (FORMA DE ENTREGA) QUE ESTABLECE: LOS ELEMENTOS SON SOLICITADOS POR EL ALMACÉN Y QUE ES AHÍ DONDE LLEGAN Y DÉCIMA NOVENA (SUPERVISIÓN) DESIGNADA AL ALMACÉN Y LO EVIDENCIADO EN ACTA DE VISITA ADMINISTRATIVA FISCAL ES QUE ES EL LABORATORIO Y LA UNIDAD RENAL QUIENES SE HACEN LOS PEDID</t>
  </si>
  <si>
    <t>1. ESTABLECER CLÁUSULAS QUE PERMITAN DAR CLARIDAD  A LA RECEPCIÓN DE INSUMOS Y FORMA DE ENTREGA  PARA CONTROL DE EJECUCIÓN DE CONTRATOS. 2. SOLICITAR AL CONTRATISTA CARLOS EDUARDO TRIANA  LA AMPLIACIÓN DE LAS GARANTÍAS DE ACUERDO AL CONTRATO 23/14 SUSCRITO CON EL HOSPITAL. 3. ESTABLECER PUNTOS DE CONTROL QUE PERMITAN DAR INICIO A LA EJECUCIÓN.</t>
  </si>
  <si>
    <t>1. TOTAL SOLICITUDES DE CONTRATO VS TOTAL MINUTAS ELABORADAS.</t>
  </si>
  <si>
    <t>OFICINA ASESORA JURIDICA, SUBGERENCIA ADMINISTRATIVA, SUBGERENCIA DE PRESTACION DE SERVICIOS.</t>
  </si>
  <si>
    <t>2015-06-10</t>
  </si>
  <si>
    <t>LA FACTURACIÓN GENERADA EN LA VIGENCIA 2015 FUE DE $147.008.780.760 Y LA FACTURACIÓN RADICADA DEL MISMO PERIODO CORRESPONDE A $128.891.979.358, QUEDANDO FACTURACIÓN SIN RADICAR DE LA MISMA LA VIGENCIA POR VALOR DE $18.116.801.402, IGUAL SUCEDE CON LA FACTURACIÓN SIN RADICAR DE LAS VIGENCIAS 2013 Y 2014 SITUACIÓN QUE PUEDE GENERAR UNA POSIBLE PÉRDIDA O DISMINUCIÓN DEL PATRIMONIO POR FALTA DE SEGUIMIENTO Y CONTROL A ESTA ACTIVIDAD</t>
  </si>
  <si>
    <t>SE  EVIDENCIA FACTURACIÓN PENDIENTE POR RADICAR, PONIENDO EN RIESGO LOS RECURSOS DE LA ENTIDAD.</t>
  </si>
  <si>
    <t>RADICAR EL 95% DE LA FACTURACIÓN GENERADA CON TODOS LOS SOPORTES DENTRO DE LOS PRIMEROS 20 DÍAS DEL MES SIGUIENTE AL GENERADO</t>
  </si>
  <si>
    <t>FACTURACIÓN RADICADA DURANTE EL PERIODO/ FACTURACIÓN GENERADA DEL MISMO PERIODO * 100</t>
  </si>
  <si>
    <t>2016-10-10</t>
  </si>
  <si>
    <t>RECONSTRUIR, DEPURAR Y RADICAR EL 100% DE FACTURAS PENDIENTES SIN RADICAR A 31 DE DIC DE 2015</t>
  </si>
  <si>
    <t>FACTURACIÓN RECONSTRUIDA DEPURADA Y RADICADA DE PERIODOS ANTERIORES / FACTURACIÓN DE PERIODOS ANTERIORES * 100</t>
  </si>
  <si>
    <t>404.2.3.5</t>
  </si>
  <si>
    <t>CONTRATO NO. 26/14, CELEBRADO CON CRYOGAS S.A, CON EL OBJETO DE SUMINISTRAR GASES MEDICINALES, SE OBSERVÓ DESCUIDO EN LA SUPERVISIÓN TÉCNICA QUE ES QUIEN TIENE EL DEBER DE CONTROLAR LOS REGISTRO DE LAS SOLICITUDES Y ENTREGAS DE LOS SUMINISTROS, COMPORTAMIENTO QUE GENERA INCERTIDUMBRE FRENTE A LO FACTURADO, EN ESTE ORDEN DE IDEAS NO SE PUDO EVIDENCIAR LA CORRECTA LA EJECUCIÓN DEL OBJETO CONTRACTUAL, CONDUCTA QUE CONTRAVIENE LOS LITERALES A) D), E) Y G), DEL NUMERAL SEGUNDO DEL ARTÍCULO PRIMERO DE</t>
  </si>
  <si>
    <t>ACTUALIZAR EL PROCEDIMIENTO DE MANEJO DE GASES MEDICINALES.- DISEÑAR E IMPLEMENTAR CUADRO DE CONTROL DE PEDIDO Y RECIBO DE GASES MEDICINALES.-</t>
  </si>
  <si>
    <t>PROCEDIMIENTOS Y CUADROS DE CONTROL EJECUTADOS</t>
  </si>
  <si>
    <t>NUMERO DE PROCEDIMIENTOS Y CUADROS DE CONTROL EJECUTADOS/ TOTAL DE PROCEDIMIENTOS Y CUADROS DE CONTROL PROPUESTOS X 100</t>
  </si>
  <si>
    <t>404.2.3.6</t>
  </si>
  <si>
    <t>EN LAS CARPETAS DE LOS CONTRATOS AUDITADOS NOS : 148/07, 109/11, 110/11, 111/11, 120/11, 128/11 15/14, 23/14, 26/14, 27/14, 31/14, 35/14, 38/14, 46/14, 58/14, 80/14, 81/14, 130/14, 198/14, 217/14 Y 222/14, SE OBSERVA DESORDEN EN EL ARCHIVO DE LOS DOCUMENTOS SOPORTES, GENERANDO INFORMACIÓN INSUFICIENTE, CLARA Y PRECISA, SUMADO A LA FOLIACIÓN TACHONADA Y EL DETERIORO DE LAS CARPETAS, CIRCUNSTANCIA QUE PODRÍA PONER EN RIESGO EL ANÁLISIS DE LAS ETAPAS CONTRACTUALES, ACTUAR QUE INFRINGE LO DISPUESTO</t>
  </si>
  <si>
    <t>DE ACUERDO A LO ORDENADO EN EL NUEVO MANUAL DE CONTRATACIÓN Y LAS DIRECTRICES POR LA ESE, REMITIR LA EJECUCIÓN DE LOS PROCESOS CONTRACTUALES: FACTURACIÓN, EJECUCIÓN, INFORMES, CONSTANCIAS DE RECIBO A SATISFACCIÓN.</t>
  </si>
  <si>
    <t>CARPETAS CON TODOS LOS SOPORTES DE SUPERVISION</t>
  </si>
  <si>
    <t>NUMERO DE CARPETAS CON TODOS LOS SOPORTES DE SUPERVISION DEBIDAMENTE FOLIADOS/TOTAL DE CONTRATOS X 100</t>
  </si>
  <si>
    <t>404.2.3.7</t>
  </si>
  <si>
    <t>EN LA EVALUACIÓN A LOS SOPORTES DOCUMENTALES Y EN LA INDAGACIÓN HECHA A LA ADMINISTRACIÓN SE OBSERVÓ QUE EN LOS CONTRATOS NOS. 109/11, 110/11, 111/11, 120/11, 128/11, 15/14, 23/14, 27/14, 46/14, 58/14, 130/14, 198/14, 217/14 Y 222/14, NO ESTÁ CUMPLIDA LA ETAPA POS CONTRACTUAL (ACTAS DE LIQUIDACIÓN), DOCUMENTO A TRAVÉS DEL CUAL LAS PARTES INTERVINIENTES EN EL NEGOCIO JURÍDICO (CONTRATANTE, CONTRATISTA Y SUPERVISOR), HACEN BALANCE DE LA EJECUCIÓN Y DEJAN CONSTANCIA DE LOS ACUERDOS Y DEMÁS TRANSACC</t>
  </si>
  <si>
    <t>1. IMPLEMENTAR PROCEDIMIENTO O INSTRUCTIVO PARA LIQUIDACIÓN DE CONTRATOS DE ACUERDO AL NUEVO MANUAL DE CONTRATACIÓN. 2. ADELANTAR LA GESTIÓN PARA LIQUIDACIÓN DE LOS CONTRATOS NOS. 109/11, 110/11, 111/11, 120/11, 128/11, 15/14, 23/14, 27/14, 46/14, 58/14, 130/14, 198/14, 217/14 Y 222/14.</t>
  </si>
  <si>
    <t>TOTAL ACTIVIDADES PROGRAMADAS/ TOTAL CONTRATOS LIQUIDADOS</t>
  </si>
  <si>
    <t>OFICINA ASESORA JURIDICA/CONTRATACIÓN</t>
  </si>
  <si>
    <t>404.2.4</t>
  </si>
  <si>
    <t>HALLZGO ADMINISTRATIVO POR DEBILIDAD EN LA PREPARACIÓN DE DOCUMENTOS Y EL ARCHIVO DE LOS MISMOS DENTRO DEL EXPEDIENTE CONTRACTUAL DE LA CONVOCATORIA PÚBLICA HOK-002-2015, LO ANTERIOR EN CONTRAVÍA DE LOS DISPUESTO EN EL MANUAL DE CONTRATACIÓN SEGÚN NUMERAL 2.4 DEL EXPEDIENTE CONTRACTUAL</t>
  </si>
  <si>
    <t>1. DISEÑAR, IMPLEMENTAR Y SOCIALIZAR FORMATO DE CONTROL DOCUMENTAL. 2. GESTIONAR CAPACITACIÓN A EL ÁREA DE GESTIÓN DOCUMENTAL PARA ARCHIVO AL INTERIOR DE LAS ÁREAS INTERVINIENTES.</t>
  </si>
  <si>
    <t>FORMATO DE CONTROL</t>
  </si>
  <si>
    <t>CANTIDAD DE FORMATOS APROBADOS /TOTAL FORMATOS IMPLEMENTADOS - TOTAL DE CAPACITACIONES REALIZADAS/TOTAL DE CAPACITACIONES APROBADAS</t>
  </si>
  <si>
    <t>404.2.4.1</t>
  </si>
  <si>
    <t>EVALUADA LA META NO 66 “ELABORAR EL PLAN DE GERENCIA DE LA INFORMACIÓN Y SU DESPLIEGUE EN LA INSTITUCIÓN.”, SE OBSERVÓ QUE TUVO UN CUMPLIMIENTO A 31 DE DICIEMBRE DE 2014 DEL 17%, DE ACUERDO AL SEGUIMIENTO EL LÍDER DEL PROCESO, SIN EMBARGO ARGUMENTÓ QUE SE PRESENTÓ UN ERROR EN LA FORMULACIÓN DEL PORCENTAJE DEFINITIVO. LO QUE PERMITE CONCLUIR QUE LA VERIFICACIÓN Y UNIFICACIÓN DE CRITERIOS PARA LA FORMULACIÓN DEL INDICADOR NO INTEGRA EL ÁREA DE PLANEACIÓN Y LOS PROCESOS. POR LO CUAL INCUMPLE CON LO</t>
  </si>
  <si>
    <t>1. SEGUIMIENTO TRIMESTRAL DE LOS RESULTADOS DE LA EVALUACIÓN DEL PLAN OPERATIVO DESDE LA REVISIÓN DE LA ALTA DIRECCIÓN Y LOS LÍDERES DE PROCESOS Y REFERENTES.</t>
  </si>
  <si>
    <t>1. SOPORTES DE SEGUIMIENTO Y RESULTADO DE INDICADORES DEFINIDOS EN EL POA.</t>
  </si>
  <si>
    <t>OFICINA ASESORA DE PLANEACIÓN- OFICINA DE CALIDAD Y ATENCIÓN AL USUARIO</t>
  </si>
  <si>
    <t>404.2.4.2</t>
  </si>
  <si>
    <t>EVALUADA LA META NO. 104” MANTENER UNA DISMINUCIÓN ANUAL DEL 3% DE LAS BARRERAS DE ACCESO QUE SON IDENTIFICADAS POR LA OFICINA DE CALIDAD Y ATENCIÓN AL USUARIO”, SE OBSERVÓ EN EL SEGUIMIENTO QUE LAS BARRERAS DE ACCESO DETECTADAS EN LA VIGENCIA 2014 NO SE REMITIERON LOS PLANES DE MEJORA DE LOS SERVICIOS DE CONSULTA EXTERNA, FACTURACIÓN, URGENCIAS, ENFERMERÍA, GINECOLOGÍA Y UCI ADULTOS, PARA QUE SEAN OBJETO DE SEGUIMIENTO POR PARTE DE LA OFICINA DE CONTROL INTERNO. INCUMPLIENDO LA META PROPUESTA P</t>
  </si>
  <si>
    <t>* SOLICITAR A LOS SERVICIOS INVOLUCRADOS LOS PLANES DE MEJORA CORRESPONDIENTES, CON ACOMPAÑAMIENTO DEL REFERENTE DE MEJORA DE LA OFICINA DE CALIDAD Y ATENCIÓN AL USUARIO.   REALIZAR SEGUIMIENTO DEL CUMPLIMIENTO DE LOS PLANES DE MEJORA POR PARTE DE LA OFICINA DE CALIDAD Y ATENCIÓN AL USUARIO.</t>
  </si>
  <si>
    <t>NUMERO DE PLANES  DE MEJORA GESTIONADOS/NÚMERO TOTAL DE PLANES DE MEJORA SOLICITADOS X100</t>
  </si>
  <si>
    <t>OFICINA DE CALIDAD LIDERES OPERATIVOS DE LOS  PROCESOS INVOLUCRADOS OFICINA DE CONTROL INTERNO</t>
  </si>
  <si>
    <t>404.2.4.3</t>
  </si>
  <si>
    <t>SE EVIDENCIÓ A PARTIR DE LA VISITA REALIZADA POR LAS AUDITORIAS DEL ENTE DE CONTROL, AL ÁREA DE CONSULTA EXTERNA, EN EL SERVICIO DE RADIOLOGÍA SE OBSERVÓ QUE LOS PACIENTES DEBEN ESPERAR PARA SER ATENDIDOS, DEBIDO A QUE EN EL SERVICIO SE ENCUENTRAN DOS EQUIPOS SIN FUNCIONAMIENTO POR RAZONES DE MANTENIMIENTO, SITUACIÓN QUE AFECTA LA CALIDAD Y OPORTUNIDAD EN LA ATENCIÓN, LO QUE INCUMPLE EN LOS LITERALES B), F) DEL ARTÍCULO 2 DE LA LEY 87 DE 1993.</t>
  </si>
  <si>
    <t>PRESENTAR LA OPORTUNIDAD EN EL SERVICIO DE RADIOLOGÍA  PRESENTAR CRONOGRAMAS SOBRE TODOS LOS EQUIPOS DE RADIOLOGÍA</t>
  </si>
  <si>
    <t>CANTIDAD PACIENTES ATENTIDOS TOTAL MANTENIMIENTOS PREVENTIVOS PROGRAMADOS</t>
  </si>
  <si>
    <t>CANTIDAD PACIENTES ATENTIDOS / TOTAL DE PACIENTES QUE SOLICITAN EL SERVICIO TOTAL MANTENIMIENTOS PREVENTIVOS PROGRAMADOS/ TOTAL EQUIPOS EN SERVICIO</t>
  </si>
  <si>
    <t>MANTENIMIENTO - BIMEDICA -  RADIOLOGÍA</t>
  </si>
  <si>
    <t>404.2.4.4</t>
  </si>
  <si>
    <t>POR FALTA DE GESTIÓN DE LAS ÁREAS DE COSTOS, FACTURACIÓN Y SISTEMAS SE OBSERVA EN LAS UNIDADES DE NEGOCIO DE CONSULTA EXTERNA – PROCEDIMIENTOS ASISTENCIALES SUBESPECIALIDADES, CIRUGÍA Y UNIDADES ESPECIALES QUE SE UTILIZAN ALGUNOS CENTROS DE COSTOS CON CÓDIGOS QUE NO SE ENCUENTRAN VIGENTES, ESTO SE DEBE A PROBLEMAS DE PARAMETRIZACIÓN DEL SISTEMA, SITUACIÓN QUE OCASIONA UN REPROCESO DE INFORMACIÓN TENIENDO QUE PASAR DE UN CÓDIGO NO VIGENTE A UNO VIGENTE GENERANDO UN RIESGO EN LA VERACIDAD DE LA IN</t>
  </si>
  <si>
    <t>REUNIÓN CON FACTURACIÓN, SISTEMAS Y COSTOS PARA ELABORACIÓN DE UN PLAN DE TRABAJO.  SE  ESTABLECIÓ  TRABAJAR ESTA PARAMETRIZACIÓN LOS DÍAS JUEVES  DE 8 A 5 PM. INICIO DEL PLAN DE TRABAJO ASÍ: REVISAR, CORREGIR, HOMOLOGAR CONCEPTOS DE FACTURACIÓN EN LOS   CENTRO DE COSTOS ACTIVOS, INACTIVAR LOS CENTROS DE COSTOS ANTIGUOS.</t>
  </si>
  <si>
    <t>CENTROS DE COSTOS CON CONCEPTOS REVISADOS, CORREGIDOS Y HOMOLOGADOS</t>
  </si>
  <si>
    <t>CENTROS DE COSTOS CON CONCEPTOS REVISADOS, CORREGIDOS Y HOMOLOGADOS, E INACTIVADOS LOS NOVIGENTES EN EL SISTEMA/TOTAL DE CENTROS DE COSTOS CON CODIGOS  REPETIDOS NO VIGENTES</t>
  </si>
  <si>
    <t>FACTURACIÓN, COSTOS Y SISTEMAS</t>
  </si>
  <si>
    <t>2015-06-04</t>
  </si>
  <si>
    <t>2015-09-24</t>
  </si>
  <si>
    <t>404.2.4.5</t>
  </si>
  <si>
    <t>EN EL SEGUIMIENTO A LAS RESPUESTAS DADAS A LOS PETICIONARIOS SE EVIDENCIÓ DEBILIDADES EN EL PROCESO, TODA VEZ QUE ADOLECEN DE ACOMPAÑAMIENTO CONSTANTE DE LA OFICINA ASESORA JURÍDICA DEL HOSPITAL OCCIDENTE DE KENNEDY Y/O DE UN PROFESIONAL CON CONOCIMIENTO JURÍDICO TÉCNICO QUE DESDE EL INICIÓ CAPACITE AL PERSONAL DEL ÁREA DE ATENCIÓN AL USUARIO, PARA LA ADECUADA Y OPORTUNA RESPUESTA Y EL CARGUE INFORMACIÓN TANTO EN LOS SISTEMAS DISTRITALES DE QUEJAS Y SOLICITUDES COMO EL SISTEMA PROPIO CON EL QUE</t>
  </si>
  <si>
    <t>REALIZAR SOLICITUD DE ACOMPAÑAMIENTO Y/O CAPACITACIÓN A LA OFICINA ASESORA JURÍDICA DEL HOSPITAL PROFESIONAL  CON CONOCIMIENTO JURÍDICO TÉCNICO.</t>
  </si>
  <si>
    <t>NUMERO TOTAL DE ACOMPAÑAMIENTOS JURIDICOS BRINDADAS NÚMERO TOTAL DE CAPACITACIONES REALIZADAS</t>
  </si>
  <si>
    <t>*NUMERO TOTAL DE ACOMPAÑAMIENTOS JURIDICOS BRINDADAS/NÚMERO TOTAL DE ACOMPAÑAMIENTOSSOLICITADOS X 100   *NÚMERO TOTAL DE CAPACITACIONES REALIZADAS/ NÚMERO TOTAL DE CAPACITACIONES PROGRAMADAS X 100%</t>
  </si>
  <si>
    <t>*OFICINA DE CALIDAD Y ATENCIÓN AL USUARIO *OFICINA JURÍDICA</t>
  </si>
  <si>
    <t>2015-06-15</t>
  </si>
  <si>
    <t>404.2.4.6</t>
  </si>
  <si>
    <t>EN EL INFORME RENDIDO POR EL HOSPITAL OCCIDENTE DE KENNEDY A TRAVÉS DEL APLICATIVO SIVICOF, LOS PROBLEMAS SOCIALES SE DESCRIBIERON DE LA SIGUIENTE FORMA: “DEFICIENCIAS EN EL ACCESO DE USUARIOS A SERVICIOS DE SALUD DE CALIDAD CON ALTO NIVEL DE ESPECIALIZACIÓN Y COMPLEJIDAD, CON LA MENOR OPORTUNIDAD PARA LA ATENCIÓN” Y LA “LA MORTALIDAD MATERNA ES UN INDICADOR DEL DESARROLLO DE UNA NACIÓN. CADA MINUTO MUERE UNA MUJER POR COMPLICACIONES DEL EMBARAZO O EL PARTO EN EL MUNDO. POR CADA MUJER QUE MUERE,</t>
  </si>
  <si>
    <t>1. REVISIÓN DOCUMENTAL DEL INSTRUCTIVO EMITIDO POR LA CONTRALORÍA DEL PERSONAL ENCARGADO DE ELABORAR EL BALANCE SOCIAL.  2. ELABORAR EL BALANCE SOCIAL PARA LA SIGUIENTE VIGENCIA ACORDE A LOS LINEAMIENTOS DEFINIDOS.</t>
  </si>
  <si>
    <t>1. ACTA DE REVISIÓN DOCUMENTAL. 2. ELABRACIÓN BALANCE SOCIAL VIGENCIA 2015</t>
  </si>
  <si>
    <t>OFICINA ASESORA DE PLANEACIOÓN</t>
  </si>
  <si>
    <t>2016-02-28</t>
  </si>
  <si>
    <t>404.2.4.7</t>
  </si>
  <si>
    <t>2.4.7 EN LA VISITA REALIZADA POR LAS AUDITORAS DEL ENTE DE CONTROL A LA OFICINA DESTINADA PARA EL ARCHIVO Y CUSTODIA DE LAS QUEJAS, RECLAMOS, SUGERENCIAS Y DPS UBICADA EN EL QUINTO PISO DONDE SE OBSERVA ESPACIO REDUCIDO, EN LA MISMA SE ENCUENTRAN LOS EQUIPOS DE CÓMPUTO Y VENTILACIÓN YA QUE FUNCIONA TAMBIÉN COMO ÁREA ADMINISTRATIVA DONDE SE TRAMITA TODAS LAS RESPUESTAS DE LAS QUEJAS, RECLAMOS ENTRE OTROS.</t>
  </si>
  <si>
    <t>1) SOLICITUD A LA OFICINA DE SISTEMAS LA LEGALIZACIÓN Y ENTREGA DE LOS EQUIPOS DE COMPUTO E IMPRESORA REQUERIDO.                            2) SOLICITUD AL AREA DE GESTIÓN DOCUMENTAL DE LA ENTREGA Y RECEPCIÓN DE LOS ARCHIVOS CORRESPONDIENTES  A LOS AÑOS 2012 Y 2013.</t>
  </si>
  <si>
    <t>TOTAL DE EQUIPOS DE COMPUTO ASIGNADOS Y TOTAL DE ARCHIVOS ENTREGADOS</t>
  </si>
  <si>
    <t>1) TOTAL DE EQUIPOS DE COMPUTO ASIGNADOS/ TOTAL DE EQUIPOS DE COMPUTO SOLICITADOS X100                2) TOTAL DE ARCHIVOS ENTREGADOS/TOTAL DE AARCHIVOS EXISTENTES X100</t>
  </si>
  <si>
    <t>*OFICINA DE CALIDAD Y ATENCIÓN AL USUARIO</t>
  </si>
  <si>
    <t>404.2.4.7.1</t>
  </si>
  <si>
    <t>EN CUANTO A LOGÍSTICA LA OFICINA DE ATENCIÓN AL USUARIO CUENTA CON UNA IMPRESORA DE PUNTO Y CON DOS COMPUTADORES DONDE SE TIENE ALMACENADO TODOS LOS ARCHIVOS MAGNÉTICOS DE LO TRAMITADO POR EL ÁREA. POR ESTA ÁREA HA GESTIONADO LA ADQUISICIÓN DE LOS EQUIPOS TECNOLÓGICOS NO SE CUENTA CON ESCÁNER NI CUENTAN CON IMPRESORA DE LÁSER. DE ESTA MANERA, ESTA OFICINA HA GESTIONADO LA ADQUISICIÓN DE LOS EQUIPOS POR SU MISMA NECESIDAD.</t>
  </si>
  <si>
    <t>404.2.4.7.2</t>
  </si>
  <si>
    <t>2.4.7 POR OTRA PARTE, SE OBSERVA QUE SE TIENEN ALMACENADAS CAJAS DE ARCHIVO QUE CONTIENEN LOS SOPORTES DE VIGENCIA 2012 (10 CAJAS) Y 2013 (11 CAJAS) Y LO CORRESPONDIENTE AL ARCHIVO DEL 2014 E IGUALMENTE SE EVIDENCIÓ DEBILIDADES EN LAS RESPUESTAS JURÍDICAS Y ASISTENCIALES. SITUACIÓN QUE TUVO CONOCIMIENTO LA ADMINISTRACIÓN POR PARTE DE LA OFICINA DE CONTROL INTERNO EN EL INFORME DE AUDITORÍA REALIZADA POR LA OFICINA DE CONTROL INTERNO EL DÍA 14 DE OCTUBRE DE 2014. POR LO TANTO SE TRANSGREDE EN LOS</t>
  </si>
  <si>
    <t>*SOLICITUD AL AREA DE GESTIÓN DOCUMENTAL DE LA ENTREGA Y RECEPCIÓN DE LOS ARCHIVOS CORRESPONDIENTES  A LOS AÑOS 2012 Y 2013.</t>
  </si>
  <si>
    <t>TOTAL DE ARCHIVOS ENTREGADOS/TOTAL DE AARCHIVOS EXISTENTES X100</t>
  </si>
  <si>
    <t>2015-06-16</t>
  </si>
  <si>
    <t>404.2.6.1</t>
  </si>
  <si>
    <t>POR FALTA DE CONTROL DE LA ENTIDAD, SE OBSERVA EN LAS PÓLIZAS QUE AMPARAN EL MANEJO DE LA CAJA MENOR, Y QUE SE RELACIONADAS EN EL CUADRO ANTERIOR, QUE NO SE PROTEGE EL 100% DE LOS RECURSOS DESTINADOS A TAL FIN, SITUACIÓN QUE GENERA RIESGO POR UNA EVENTUAL PÉRDIDA DE RECURSOS, INCUMPLIENDO LO ESTABLECIDO EN EL NUMERAL 4, SUBNUMERAL 4,1 DEL MANUAL PARA EL MANEJO Y CONTROL DE LAS CAJAS MENORES ADOPTADO POR MEDIO DE LA RESOLUCIÓN DDC -01 DEL 12 DE MAYO DE 2009, EXPEDIDA POR EL CONTADOR GENERAL DE BO</t>
  </si>
  <si>
    <t>GESTIONAR ANTE LA COMPAÑÍA DE SEGUROS EL CUBRIMIENTO DEL 100% DEL VALOR ASEGURABLE DE LA CAJA MENOR</t>
  </si>
  <si>
    <t>TOTAL ACCIONES PROGRAMADAS / GESTION REALIZADA</t>
  </si>
  <si>
    <t>SUBGERECIA ADMINISTRATIVA</t>
  </si>
  <si>
    <t>404.2.6.2</t>
  </si>
  <si>
    <t>POR FALTA DE SEGUIMIENTO Y CONTROL, POR PARTE QUE LAS PERSONAS RESPONSABLES DEL MANEJO Y ORDENACIÓN DEL GASTO DE LA CAJA MENOR, SE OBSERVA EN EL MOVIMIENTO DE DEL MES DE DICIEMBRE DE 2014, QUE SE REALIZARON GASTOS DESPUÉS DEL 28 DE DICIEMBRE DE 2014, ASÍ</t>
  </si>
  <si>
    <t>EMITIR UNA DIRECTRIZ A LAS ÁREAS DEL HOSPITAL INFORMANDO LA FECHA DE LEGALIZACIÓN FINAL DE LA CAJA MENOR POR CADA VIGENCIA</t>
  </si>
  <si>
    <t>SOLICITUDES REALIZADAS / GASTOS LEGALIZADOS A 28/12/2015</t>
  </si>
  <si>
    <t>404.2.6.3</t>
  </si>
  <si>
    <t>EN LA RESOLUCIÓN NO. 01 DE 2014, EN LOS ARTÍCULOS CUARTO Y SÉPTIMO SE ESTABLECE COMO RESPONSABLE DE LA CAJA MENOR O CUENTADANTE AL SUBGERENTE ADMINISTRATIVO, AL IGUAL QUE ORDENADOR DEL GASTO, EVALUADA ESTA CONDUCTA SE OBSERVA QUE SOLO POR MEDIDA DE AUTO CONTROL NO DEBE SER EL MISMO FUNCIONARIO EL RESPONSABLE DE LAS COMPRAS AL IGUAL QUE EL ORDENADOR DEL GASTO, EN LA RESOLUCIÓN ANTES RELACIONADA SE SEÑALA EN EL NUMERAL 4 FUNCIONAMIENTO Y MANEJO DE LA CAJA MENOR, 4.1 RESPONSABLES DEL MANEJO QUE “…</t>
  </si>
  <si>
    <t>GESTIONAR ANTE EL SERVICIO CIVIL LA CREACIÓN DEL CARGO DE TÉCNICO PARA EL MANEJO DE CAJA MENOR</t>
  </si>
  <si>
    <t>TOTAL ACTIVIDADES PROGRAMADAS / GESTION REALIZADA</t>
  </si>
  <si>
    <t>404.2.6.4</t>
  </si>
  <si>
    <t>4 LAS FUNCIONES DEL RESPONSABLE DEL MANEJO DE LA CAJA MENOR DE ACUERDO A LA NORMATIVIDAD SON LAS SIGUIENTES:  “A) LLEVAR Y MANTENER AL DÍA LOS LIBROS DE CAJA, BANCOS Y DEMÁS AUXILIARES QUE SE REQUIERAN PARA LOS REGISTROS CONTABLES Y CONTROL DE LOS FONDOS. B) ADQUIRIR Y PAGAR LOS BIENES Y SERVICIOS DE CONFORMIDAD CON LO PRECEPTUADO EN LAS LEYES 80 DE 1993 Y 1150 DE 2007, LOS DECRETOS REGLAMENTARIOS, LAS NORMAS ADMINISTRATIVAS Y FISCALES.  C) LEGALIZAR OPORTUNAMENTE LAS CUENTAS PARA LA REPOSICIÓN</t>
  </si>
  <si>
    <t>404.2.6.5</t>
  </si>
  <si>
    <t>DE ACUERDO A LA RESPUESTA DE LA ENTIDAD Y DESPUÉS DE VERIFICADOS LOS VALORES, CONSIGNADOS Y CONCILIADOS SE DETERMINA QUE EL VALOR DE LA CUENTA FACTURACIÓN PENDIENTE POR RADICAR EN LOS ESTADOS CONTABLES ES DE $16.766.336.147, PRESENTÁNDOSE DIFERENCIAS CON EL ÁREA DE FACTURACIÓN ASÍ: SOBRE ESTIMACIÓN POR UN VALOR DE $44.989.961 EN LOS REGÍMENES DE EPS-S $32.028.400, EPS CONTRIBUTIVO $12.370.295, IPS PRIVADAS $373.600 Y ENTES TERRITORIALES POR VALOR DE $217.666, IGUALMENTE SE PRESENTA UNA SUBESTIMA</t>
  </si>
  <si>
    <t>1 HACER LA CORRESPONDIENTE REVISIÓN DE LA CIFRAS Y ESTABLECER LAS CIFRAS REALES  2 HACER LOS AJUSTES Y CONCILIAR LAS CIFRAS 3,- HACER SEGUIMIENTO PERMANENTE A LOS REPORTES ENVIADOS A CONTABILIDAD PARA LAS CONCILIACIONES MENSUALES.</t>
  </si>
  <si>
    <t>VALOR AJUSTES /VALOR HALLAZGO</t>
  </si>
  <si>
    <t>404.2.6.6</t>
  </si>
  <si>
    <t>SE PRESENTAN DIFERENCIA EN EL REGISTRO DE LA CUENTAS EN EL PREDIO DE SAN ANDRESITO AL PARECER NO ESTÁ REGISTRADO LO CORRESPONDIENTE A LA CONSTRUCCIÓN QUE SE ENCUENTRA DENTRO DEL LOTE POR VALOR DE $8.850.000 SEGÚN AVALÚO COMERCIAL PRESENTANDO UNA SUBVALUACIÓN A LA CUENTA AL IGUAL QUE SU CORRELATIVA INCUMPLIENDO CON LO ESTIPULADO EN EL NUMERAL 117 DEL PLAN GENERAL DE CONTABILIDAD PÚBLICA, EXPEDIDO POR EL CONTADOR GENERAL DE LA NACIÓN.</t>
  </si>
  <si>
    <t>INCORPORAR EL VALOR DE LA ENRRAMADA A LOS ESTADOS FINANCIEROS DE LA ENTIDAD</t>
  </si>
  <si>
    <t>TOTAL ACTIVIDADES PROGRAMADAS /INCORPORACIÓN VALOR TOTAL ENRRAMADA</t>
  </si>
  <si>
    <t>SUBGERENCIA FINANCIERA -CONTABILIDAD Y ACTIVOS FIJOS</t>
  </si>
  <si>
    <t>2015-07-01</t>
  </si>
  <si>
    <t>404.2.6.7</t>
  </si>
  <si>
    <t>SIN EMBARGO EN EL 90% DE LOS ELEMENTOS SELECCIONADOS COMO MUESTRA DE ACUERDO A LOS GRUPOS DE INVENTARIOS PRESENTARON DIFERENCIAS DE UNIDADES ENTRE EL FÍSICO Y LAS TARJETAS MURALES DE IDENTIFICACIÓN, SITUACIÓN GENERADA POR FALTA DE CONTROL Y VERIFICACIÓN AL IGUAL QUE DILIGENCIAMIENTO AL MOMENTO DE HACER LOS RESPECTIVOS MOVIMIENTOS DE INGRESO O SALIDA DE LOS ELEMENTOS, ESCENARIO QUE GENERA INFORMACIÓN NO CONFIABLE TRANSGREDIENDO LO NORMADO EN EL LITERAL E) DEL ARTÍCULO 2 DE LA LEY 87 DE 1993</t>
  </si>
  <si>
    <t>TENER UN MAYOR CONTROL EN LAS ENTRADAS Y SALIDAS DE LOS INSUMOS CON EL FIN DE NO PRESENTAR DIFERENCIAS ENTRE LAS UNIDADES FÍSICAS Y LAS TARJETAS MURALES</t>
  </si>
  <si>
    <t>NO TIENE</t>
  </si>
  <si>
    <t>404.3.1</t>
  </si>
  <si>
    <t>REVISADO EL CONTRATO EN SU INTEGRALIDAD SE EVIDENCIARON FALLAS, DESDE EL COMPONENTE JURÍDICO- CONTRATACIÓN, EXISTEN VACÍOS EN LA “CLAUSULA CUARTA: LUGAR Y FORMA DE ENTREGA.- EL CONTRATISTA CONLLEVANDO AL INCUMPLIMIENTO DE PROCEDIMIENTOS PARA EL INGRESO DE ALMACÉN RESOLUCIÓN 001 DE 2001 MANUAL DE PROCEDIMIENTOS ADMINISTRATIVOS Y CONTABLES, EXPEDIDA POR EL CONTADOR GENERAL DEL DISTRITO” NUMERALES 3.1, 3.2., 3.2.19.  4.1.., ACUERDO NO. 006 DE 2014 EXPEDIDO POR LA JUNTA DIRECTIVA Y ACUERDO 015/15 N1</t>
  </si>
  <si>
    <t>INCUMPLIMIENTO A FUNCIONES LEGALES Y ADTIVAS, S/N ACUERDO DE JUNTA DIRECTIVA ACUERDO NO 006 DE 2014, Y MANUAL DE CONTRATACIÓN RES 255 2014, NUM 3.3.1.4 MODIFICACIONES A LOS CONTRATOS "DURANTE LA EJECUCIÓN DEL CONTRATO, PUEDE PRESENTARSE SITUACIONES QUE AFECTEN SU EJECUCIÓN, POR LO CUAL EL SUPERVISOR Y/O INTERVENTOR DEBERÁ SOLICITAR OPORTUNAMENTE A LA OFICINA JURÍDICA Y/O CONTRATACIÓN, LA ELABORACIÓN DE LA ADICIÓN, PRÓRROGA O MODIFICACIÓN RESPECTIVA, SEÑALANDO LAS RAZONES QUE ORIGINAN EL CAMBIO "</t>
  </si>
  <si>
    <t>REALIZAR AJUSTE A LOS PROCESOS PRECONTRACTUAL Y CONTRACTUAL PARA QUE SE DEJE CLARO EN EL CONTRATO QUE LOS INGRESOS DE  ADQUISICIÓN DE BIENES SE DEBE HACER A TRAVÉS DEL ÁREA DE ALMACÉN DEL HOSPITAL</t>
  </si>
  <si>
    <t>CUMPLIMIENTO A LO ESTABLECIDO DE LA CLAUSULA DE INGRESO DE BIENES ALMACÉN</t>
  </si>
  <si>
    <t>NUMERO DE CONTRATOS CON LA CLAUSULA ESTABLECIDA DE INGRESOS DE BIENES ALMACÉN/ TOTAL DE CONTRATO DE BIENES</t>
  </si>
  <si>
    <t>SUBGERENCIA ADMINISTRATIVA Y FINANCIERA Y ÁREA JURÍDICA</t>
  </si>
  <si>
    <t>2016-07-01</t>
  </si>
  <si>
    <t>REALIZAR CAPACITACIÓN A LOS SUPERVISORES DE CONTRATO Y AL PERSONAL QUE INTERVIENE EN EL RECIBO Y LEGALIZACIÓN DE LOS BIENES RECIBIDOS POR LA ENTIDAD TENIENDO EN CUENTA LA RESOLUCIÓN 001 DE 2001.</t>
  </si>
  <si>
    <t>CUMPLIMIENTO A LAS ACTIVIDADES DE CAPACITACIÓN PROGRAMADA A SUPERVISORES DE CONTRATO</t>
  </si>
  <si>
    <t>NUMERO DE SUPERVISORES QUE ASISTEN A CAPACITACIONES PROGRAMADAS/ TOTAL SUPERVISORES DE CONTRATO</t>
  </si>
  <si>
    <t>SUBGERENCIA ADMINISTRATIVA Y FINANCIERA</t>
  </si>
  <si>
    <t>REQUERIR A LOS SUPERVISORES DE CONTRATOS LA APLICACIÓN DEL MANUAL DE CONTRATACIÓN CON EL FIN EVITAR FALLAS EN LA SOLICITUDES DE ADICIÓN, PRORROGAS O MODIFICACIONES A LOS CONTRATOS.</t>
  </si>
  <si>
    <t>CUMPLIMIENTO EN SOLICITUDES DE ADICIONES, PRORROGAS Y MODIFICACIONES DE ACUERDO AL MANUAL CONTRAT.</t>
  </si>
  <si>
    <t>NUMERO DE SOLICITUDES DE ADICIONES, PRORROGAS Y MODIFICACIONES QUE CUMPLEN CON EL MANUAL DE CONTRATACIÓN / TOTAL DE SOLICITUDES ADICIONES, PRORROGAS Y MODIFICACIONES REALIZADAS</t>
  </si>
  <si>
    <t>SUBGERENCIA ADMINISTRATIVA Y FINANCIERA, ÁREA JURÍDICA Y DEMÁS ÁREAS QUE INTERVENGAN EN EL PROCESO</t>
  </si>
  <si>
    <t>404.3.1.1</t>
  </si>
  <si>
    <t>LA ENTIDAD RECONOCIÓ Y PAGO EL IVA EN CONTRATOS DE OBRA VIGENCIA 2011. ART. 15- LEY 17 DE 1992, ART. 100 - LEY 21 DE 1992</t>
  </si>
  <si>
    <t>1. LA OFICINA JURIDICA ELABORARA UNA GUIA PARA LA ETAPA PRECONTRACTUAL EN LA CUAL SE DEBE INCLUIR LA VERIFICACIÓN DE LOS IMPUESTOS QUE GENERA EL BIEN O SERVICIO QUE SE ADQUIERE, AL IGUAL QUE LA VERIFICACION DE LAS OBLIGACIONES TRIBUTARIAS DEL PROVEEDOR DE ACUERDO A LO SEÑALADO EN EL RUT. 2. MENSUALMENTE LA OFICINA JURIDICA INFORMARA A LA TESORERIA LOS CONTRATOS DE OBRA PUBLICA QUE SE SUSCRIBEN EN CADA PERIODO.</t>
  </si>
  <si>
    <t>% DE CONTRATOS QUE CUMPLEN CON LAS ACTIVIDADES DE LA ETAPA PRECONTRACTUAL</t>
  </si>
  <si>
    <t>NUMERO DE CONTRATOS QUE CUMPLEN CON LAS ACTIVIDADES PRECONTRACTUALES / TOTAL CONTRATOS GENERADOS</t>
  </si>
  <si>
    <t>OFICINA JURIDICA</t>
  </si>
  <si>
    <t>2016-04-01</t>
  </si>
  <si>
    <t>404.3.1.2</t>
  </si>
  <si>
    <t>LA ENTIDAD NO EFECTUÓ LA RETENCIÓN DEL IMPUESTO POR CONCEPTO DE  CONTRIBUCIÓN ESPECIAL EN CONTRATOS DE OBRA DEL AÑO 2011.ART. 6 LEY 1106</t>
  </si>
  <si>
    <t>LA ENTIDAD NO EFECTUÓ LA RETENCIÓN DEL IMPUESTO POR CONCEPTO DE CONTRIBUCIÓN ESPECIAL EN CONTRATOS DE OBRA DEL AÑO 2011.ART. 6 LEY 1106</t>
  </si>
  <si>
    <t>1 OFICINA JURIDICA INFORMARA MENSUALMENTE A TESORERIA LA RELACION DE CONTRATOS DE OBRA PUBLICA 2  ELABORAR  PROCEDIMIENTO PARA DESCUENTO DE CONTRIBUCION ESPECIAL 3 DILIGENCIAR OPORTUNAMENTE LOS FORMATOS SOLICITADOS POR LA SECRETARIA DE HACIENDA 4 REALIZAR MENSUALMENTE EL PAGO A SDH DE DESCUENTOS REALIZADOS EN EL PAGO POR CONCEPTO DE CONT ESPECIAL 5 ELABORAR GUIA DESCUENTO CONCEPTO DE CONTRIBUCION ESPECIAL 6 ACTUALIZAR NORMAGRAMA INSTITUCIONAL INCLUYENDO REGLAMENTACION CONTRIBUCION ESPECIAL</t>
  </si>
  <si>
    <t>% DESCUENTOS REALIZADOS CONTRIBUCION ESPECIAL</t>
  </si>
  <si>
    <t>VALOR CONTRATOS A LOS CUALES SE LES REALIZO EL DESCUENTO DE CONTRIBUCION ESPECIAL EN EL MES / VALOR TOTAL CONTRATOS DE OBRA PUBLICA CANCELADOS EN EL MES</t>
  </si>
  <si>
    <t>OFICINA JURIDICA / TESORERIA</t>
  </si>
  <si>
    <t>406.2.1.1.1</t>
  </si>
  <si>
    <t>SE OBSERVA QUE EN LOS CONTRATOS, OFERTAS MERCANTILES U ÓRDENES DE COMPRA  (CONTRATO N° 36 DE 2013 Y ORDEN DE COMPRA N° 32 DE 2013), NO SE EJERCE LA FUNCIÓN DE SUPERVISIÓN, TAL COMO SE ESPECIFICA CLARAMENTE EN EL MANUAL DE SUPERVISIÓN DE LA ENTIDAD, NO SE ENCUENTRAN LOS RESPECTIVOS INFORMES, LO QUE IMPLICA  DEFICIENCIAS EN LA VERIFICACIÓN DE LA CORRECTA EJECUCIÓN DE LOS RECURSOS INVERTIDOS EN LOS CONTRATOS Y DE LA MISMA FORMA EL CUMPLIMIENTO DEL OBJETO DE LOS MISMOS.</t>
  </si>
  <si>
    <t>FALTA DE CLARIDAD POR PARTE DE LOS SUPERVISORES  EN EL SEGUIMIENTO A LOS CONTRATOS</t>
  </si>
  <si>
    <t>SOLICITAR DE MANERA MENSUAL A LOS SUPERVISORES DE CONTRATOS LA ENTREGA DE FACTURAS, HOJAS DE RUTA E INFORMES DE SUPERVISION.</t>
  </si>
  <si>
    <t>SOLICITUDES A SUPERVISORES PARA REMISIÓN DE INFORMES DE SUPERVISIÓN</t>
  </si>
  <si>
    <t>1. NÚMERO DE SOLICITUDES REALIZADAS / 2. NÚMERO DE SOLICITUDES PROGRAMADAS</t>
  </si>
  <si>
    <t>2015-01-01</t>
  </si>
  <si>
    <t>406.2.1.1.1.1</t>
  </si>
  <si>
    <t>EN ALGUNOS CASOS NO SE ENCUENTRAN INFORMES  DE SUPERVISIÓN Y CUMPLIMIENTO DEL OBJETO DENTRO DE LA CARPETA ORIGINAL DE CADA CONTRATO, MANEJÁNDOSE EN CARPETAS ADICIONALES ABIERTAS POR EL SUPERVISOR</t>
  </si>
  <si>
    <t>REMITIR MENSUALMENTE  LOS SOPORTES DE FACTURAS, HOJAS DE RUTA E INFORMES DE LOS CONTRATOS.</t>
  </si>
  <si>
    <t>ACTUALIZACIÓN DE EXPEDIENTES CONTRACTUALES</t>
  </si>
  <si>
    <t>1. NÚMERO TOTAL DE CARPETAS ACTUALIZADAS / 2. NÚMERO TOTAL DE CONTRATOS SUSCRITOS EN LA VIGENCIA</t>
  </si>
  <si>
    <t>SUBGERENCIAS Y OFICINAS</t>
  </si>
  <si>
    <t>LOS CONTRATOS HAS TENIDO PRORROGAS Y ADICIONES, EN LAS DIFERENTES VIGENCIAS, LOS CUALES SUPERAN EL (225%) DEL VALOR  INICIAL DE LOS CONTRATOS INTERADMINISTRATIVOS  Y  SU EJECUCIÓN SE HA REALIZADO EN TRES (3) VIGENCIAS,  ESTAS PRORROGAS Y ADICIONES GENERA DEFICIENCIA EN LA PLANEACIÓN Y NO PERMITE QUE HAYA COHERENCIA EN LAS METAS Y NO MAXIMIZA LOS RECURSOS,  PARA EL CUMPLIMIENTO DE LOS OBJETIVOS Y METAS SEÑALADO EN LOS PLANES Y PROGRAMAS DE CADA UNA DE LAS VIGENCIAS</t>
  </si>
  <si>
    <t>DEBILIDADES EN LA PROYECCIÓN DE NECESIDADES Y ESTUDIOS PREVIOS PARA LA CONTRATACIÓN.</t>
  </si>
  <si>
    <t>TENIENDO EN CUENTA QUE EL HOSPITAL DE BOSA ESTA ADSCRITO A LA SDS SE SOLICITARA AL  FFDS FORTALECER LA ETAPA PRECONTUAL EN EL SENTIDO DE MEJORAR LOS ESTUDIOS PREVIOS DE LOS PROYECTOS QUE SOPORTAN LOS CONVENIOS INTERADMINISTRATIVOS.</t>
  </si>
  <si>
    <t>SOLICITUD ESCRITA AL FFDS PARA FORTALECER LA ETAPA CONTRACTUAL</t>
  </si>
  <si>
    <t>1. SOLICITUD ESCRITA AL FFDS</t>
  </si>
  <si>
    <t>2016-07-11</t>
  </si>
  <si>
    <t>2017-06-30</t>
  </si>
  <si>
    <t>406.2.1.1.1.2</t>
  </si>
  <si>
    <t>INCUMPLIMIENTO DEL DEBER DE LIQUIDAR LOS CONTRATOS INTERADMINISTRATIVOS 932 Y 935 DEL 2011; Y EL1498 DE 2013, POR MÁS DE DOS (2) VIGENCIAS Y  NUEVE (9) MESES, DE ACUERDO CON EL  ARTÍCULO 11 DE LA LEY 1150 DE 2007. HA GENERADO PÉRDIDA DEL VALOR ADQUISITIVO DE LOS RECURSOS ADEUDADOS AL HOSPITAL,  LO CUAL REPRESENTA UN MENOSCABO, Y/O UNA DISMINUCIÓN DE LOS RECURSOS.</t>
  </si>
  <si>
    <t>DEBILIDADES EN LAS ETAPAS CONTRACTUAL Y POSCONTRACTUAL PARA GARANTIZAR CUMPLIMIENTO DE TÉRMINOS EN LA LIQUIDACIÓN DE LOS CONTRATOS INTERADMINISTRATIVOS</t>
  </si>
  <si>
    <t>TENIENDO EN CUENTA QUE EL HOSPITAL DE BOSA ESTA ADSCRITO A LA SDS SE GESTIONARA ANTE EL FFDS LA LIQUIDACIÓN DE LOS CONTRATOS INTERADMINISTRATIVOS UNA VEZ CULMINADO LOS MISMOS.</t>
  </si>
  <si>
    <t>GESTIÓN PARA LA LIQUIDACIÓN DE CONTRATOS INTERADMINISTRATIVOS CON LA SDS</t>
  </si>
  <si>
    <t>1. NÚMERO DE CONTRATOS CON GESTIÓN DE LIQUIDACIÓN EN EL PERÍODO / 2. NÚMERO DE CONTRATOS A LIQUIDAR EN EL PERÍODO * 100</t>
  </si>
  <si>
    <t>SUBGERENCIA ADMINISTRATIVA Y SUPERVISORES CONVENIOS</t>
  </si>
  <si>
    <t>REVISAR EL 100% DE LAS CARPETAS CONTRACTUALES DEL AÑO 2014</t>
  </si>
  <si>
    <t>REVISIÓN DE EXPEDIENTES CONTRACTUALES</t>
  </si>
  <si>
    <t>1. NÚMERO TOTAL DE CARPETAS REVISADAS / 2. NÚMERO TOTAL DE CONTRATOS SUSCRITOS EN LA VIGENCIA</t>
  </si>
  <si>
    <t>406.2.1.1.1.3</t>
  </si>
  <si>
    <t>EN EL CONVENIO INTERADMINISTRATIVO 1485 DE 2013, EN LA CLAUSULA DECIMA DEL CONTRATO PRINCIPAL, SE INDICÓ QUE EL PLAZO DE EJECUCIÓN DEL CONTRATO ES DE SIETE (7) MESES O HASTA AGOTAR EL PRESUPUESTO, CONDICIÓN QUE FUE MODIFICADA EN LA PRORROGA NO.1 Y ADICIÓN NO.1, DONDE SE ESTABLECIÓ QUE EL VENCIMIENTO DE CONTRATO SERIA EL 30 DE JUNIO DE 2014, DICHO PLAZO SE PODÍA PRORROGAR, ANTES DE SU VENCIMIENTO Y NO DESPUÉS DE ESTA FECHA,  EL 05 DE AGOSTO DE 2014, CUANDO SE FIRMÓ LA PRORROGA NO. 2 Y ADICIÓN NO.</t>
  </si>
  <si>
    <t>DEBILIDADES EN EL EJERCICIO DE LA SUPERVISIÓN Y ETAPA DE EJECUCIÓN CONTRACTUAL.</t>
  </si>
  <si>
    <t>ACTUALIZACIÓN Y SOCIALIZACIÓN DEL MANUAL DE SUPERVISION Y SUS RESPECTIVOS FORMATOS.</t>
  </si>
  <si>
    <t>ACTUALIZACIÓN Y SOCIALIZACIÓN DEL MANUAL DE SUPERVISION Y FORMATOS.</t>
  </si>
  <si>
    <t>1. NÚMERO DE COLABORADORES A QUIENES SE SOCIALIZA EL MANUAL DE SUPERVISION / 2. NÚMERO DE COLABORADORES PROGRAMADOS PARA SOCIALIZAR MANUAL DE SUPERVISION * 100</t>
  </si>
  <si>
    <t>406.2.1.1.1.4</t>
  </si>
  <si>
    <t>LA SECRETARIA DISTRITAL DE SALUD -FONDO FINANCIERO DISTRITAL DE SALUD (FFDS), PAGO EL VALOR DE ($40.426.163), SIN RESPALDO CONTRACTUAL;  CON LA RESOLUCIÓN 2524/14, SERVICIO DE SALUD PRESTADO A LA POBLACIÓN POBRE Y VULNERABLE DEL DC. SERVICIO POR VINCULADO EN EL PERIODO COMPRENDIDO DEL 01 AL 12 DE SEPTIEMBRE DE 2013, CON LA ORDEN DE PAGO NO. 450002, DE ENERO 23 DE 2015, COBRO QUE SE HABÍA INCLUIDO INICIALMENTE POR EL HOSPITAL DE BOSA EN UNA FACTURA QUE CORRESPONDE A OTRO  CONTRATO. POR CONSIGUIEN</t>
  </si>
  <si>
    <t>1. NÚMERO DE COLABORADORES A QUIENES SE SOCIALIZA EL MANUAL DE SUPERVISIÓN / 2. NÚMERO DE COLABORADORES PROGRAMADOS PARA SOCIALIZAR MANUAL DE SUPERVISIÓN</t>
  </si>
  <si>
    <t>OFICINA JURIDICA - GERENCIA</t>
  </si>
  <si>
    <t>406.2.1.1.2</t>
  </si>
  <si>
    <t>DE LA VERIFICACIÓN DE PÓLIZAS DE GARANTÍAS DE LOS CONTRATOS EVALUADOS, SE OBSERVA QUE EN LA ORDEN DE PRESTACIÓN DE SERVICIOS ES15 DE 2013  CELEBRADO  CON EL DOCTOR BORIS EDUARDO RUIZ ANGULO, LA CUAL  CARECE DE LA GARANTÍA ÚNICA DE RESPONSABILIDAD PROFESIONAL  LO QUE PUSO EN RIESGO LA EFECTIVIDAD DE LOS AMPAROS CONSTITUIDOS Y EN CONSECUENCIA LOS RECURSOS DE PATRIMONIO PÚBLICO FRENTE A LA EFECTIVIDAD DEL AMPARO DURANTE EL TÉRMINO DEL CONTRATO.</t>
  </si>
  <si>
    <t>INCUMPLIMIENTO DE REQUISITOS PREVIOS A LA EJECUCIÓN DEL CONTRATO.</t>
  </si>
  <si>
    <t>VERIFICAR  MEDIANTE LISTA DE CHEQUEO DE  TODOS LOS DOCUMENTOS  REQUERIDOS PARA LA EJECUCIÓN DE LOS CONTRATOS</t>
  </si>
  <si>
    <t>APLICACIÓN LISTA DE VERIFICACIÓN LEGAL A EXPEDIENES CONTRACTUALES</t>
  </si>
  <si>
    <t>1. CONTRATOS CON  VERIFICACIÓN DE PRERREQUISITOS INCLUYENDO PÓLIZAS / 2. TOTAL DE CONTRATOS REALIZADOS</t>
  </si>
  <si>
    <t>406.2.1.1.2.1</t>
  </si>
  <si>
    <t>EL INFORME DE ACTIVIDADES PRESENTADO POR EL CONTRATISTA, AVALADO POR EL SUPERVISOR, NO CORRESPONDE A LA CERTIFICACIÓN DE CUMPLIMIENTO DEL OBJETO CONTRATADO EMITIDO POR EL SUPERVISOR, COMO SE DETERMINÓ EN EL CONTRATO EN EL PARÁGRAFO SEGUNDO DE LA CLÁUSULA CUARTA- FORMA DE PAGO, QUE ESTABLECIÓ: “EL PAGO DE LOS SERVICIOS PRESTADOS ESTARÁ SUJETO AL CUMPLIMIENTO DE LOS SIGUIENTES REQUISITOS: 1) LA ENTREGA POR PARTE DEL CONTRATISTA  AL SUPERVISOR TÉCNICO DEL CONTRATO DE: A) LA CUENTA DE COBRO; B)EL IN</t>
  </si>
  <si>
    <t>ACTUALIZACIÓN Y SOCIALIZACIÓN DEL MANUAL DE SUPERVISION Y SUS RESPECTIVOS FORMATOS. PARA PAGOS DEBERA SER AVALADO POR EL AREA RESPECTIVA.</t>
  </si>
  <si>
    <t>1. NÚMERO DE COLABORADORES A QUIENES SE SOCIALIZA EL MANUAL DE SUPERVISION / 2. NÚMERO DE COLABORADORES PROGRAMADOS PARA SOCIALIZAR MANUAL DE SUPERVISION</t>
  </si>
  <si>
    <t>OFICINA JURIDICA - CUENTAS POR PAGAR</t>
  </si>
  <si>
    <t>406.2.1.1.3</t>
  </si>
  <si>
    <t>EN LAS CARPETAS QUE CONTIENEN LOS EXPEDIENTES CONTRACTUALES (CONTRATOS NÚMEROS: 14,16,26,29 DE 2013) , NO SE ENCUENTRA TODA LA INFORMACIÓN DE ESTOS, SOLO SE EVIDENCIA LA ETAPA PRE-CONTRACTUAL, LO CUAL DIFICULTA LA VERIFICACIÓN DE CIERTOS DOCUMENTOS QUE SOPORTAN LA EJECUCIÓN DE LOS MISMOS, ES ASÍ COMO SE OBSERVÓ QUE LOS SUPERVISORES NO REMITEN LOS INFORMES  PARA QUE REPOSEN EN LA CARPETA DE CADA UNO DE ÉSTOS, IGUALMENTE SE ENCUENTRAN SIN ANEXAR LAS RESPECTIVAS ACTAS DE LIQUIDACIÓN.</t>
  </si>
  <si>
    <t>FALTA  DE INTEGRALIDAD  EN LA INFORMACIÓN CONTENIDA EN LOS CONTRATOS, EXISTIENDO DENTRO DEL ARCHIVO DE GESTIÓN DOCUMENTOS DE UN MISMO CONTRATO DENTRO DE VARIAS CARPETAS</t>
  </si>
  <si>
    <t>ESTABLECER  MEDIANTE LISTA DE CHEQUEO QUE PERMITA QUE LA INFORMACIÓN DE  LOS CONTRATOS TENGAN INTEGRALIDAD</t>
  </si>
  <si>
    <t>1. NÚMERO DE CONTRATOS VERIFICADOS CON INFORMACIÓN INTEGRAL / 2. TOTAL CONTRATOS REALIZADOS</t>
  </si>
  <si>
    <t>406.2.1.1.4</t>
  </si>
  <si>
    <t>EN LOS CONTRATOS NO. 10 DE 2013 SUSCRITO CON LA FIRMA “PROALIMENTOS LIBER S.A.S” Y NO. 55 DE 2013 CELEBRADO CON LA FIRMA “DIAGO S&amp;S S.A.S CUYO OBJETO PARA CADA UNO ERA EL SUMINISTRO DE ALIMENTOS PARA PACIENTES HOSPITALIZADOS, ES PERTINENTE ANALIZAR A LA LUZ DE LAS NORMAS TRIBUTARIAS SI DICHOS ALIMENTOS ESTÁN  SUJETOS AL IMPUESTO NACIONAL AL CONSUMO O AL  IVA Y EN QUÉ PORCENTAJE, DADO QUE EN LOS PRECITADOS CONTRATOS INCLUYERON DENTRO DEL VALOR DE LOS ALIMENTOS EL 16% DEL IVA.</t>
  </si>
  <si>
    <t>NO VERIFICACIÓN DE LA LEGISLACIÓN TRIBUTARIA VIGENTE PARA  EL COBRO DE IMPUESTOS</t>
  </si>
  <si>
    <t>REALIZAR VERIFICACIÓN DE LA NORMATIVIDAD TRIBUTARIA VIGENTE EN EL COBRO DEL IMPUESTO DE IVA PARA LOS CONTRATOS DE SUMINISTRO DE DIETAS PARA LOS PACIENTES HOSPITALIZADOS</t>
  </si>
  <si>
    <t>VERIFICACIÓN NORMATIVIDAD TRIBUTARIA IVA EN CONTRATOS DE SUMINISTRO DE DIETAS PARA PACIENTES</t>
  </si>
  <si>
    <t>1. NÚMERO DE CONTRATOS DE SUMINISTRO DE DIETAS REVISADOS EN EL COBRO DEL IVA DE ACUERDO A NORMATIVIDAD / 2. TOTAL CONTRATOS DE SUMINISTRO DE DIETAS REALIZADOS</t>
  </si>
  <si>
    <t>406.2.1.2.1</t>
  </si>
  <si>
    <t>LA INFORMACIÓN REGISTRADA POR EL HOSPITAL DE BOSA II NIVEL EN SIVICOF, ES INCONSISTENTELA ENTIDAD  PUBLICÓ SUS PROCESOS Y CONTRATOS EN SIVICOF, DENTRO DE LOS CUALES SE ENCUENTRA LA ORDEN DE SUMINISTRO OSU 64 DE 2013, CUYO VALOR ES POR $9.063.196 Y EN SIVICOF FUE REGISTRADA POR UNA SUMA DE $90.063.196. AL RESPECTO LA RESOLUCIÓN 057 DE 2013 ESTABLECE QUE LA INFORMACIÓN REGISTRADA EN SIVICOF, NO DEBE PRESENTAR INCONSISTENCIAS.</t>
  </si>
  <si>
    <t>INCONSISTENCIAS EN LA INFORMACIÓN REGISTRADA EN EL SIVICOF</t>
  </si>
  <si>
    <t>REALIZAR VERIFICACIÓN DE LA INFORMACIÓN ANTES DEL ENVIÓ DE LOS REPORTES A TRAVÉS DE LA PLATAFORMA DE SIVICOF</t>
  </si>
  <si>
    <t>VERIFICACIÓN INFORMACIÓN REGISTRADA EN SIVICOF</t>
  </si>
  <si>
    <t>1. NÚMERO DE REPORTES VERIFICADOS / 2. NÚMERO DE REPORTES ENVIADOS</t>
  </si>
  <si>
    <t>406.2.1.4.1</t>
  </si>
  <si>
    <t>UNA DE LAS METAS ESTABLECIDAS POR EL HOSPITAL BOSA EN SU PIGA, CONSISTIÓ EN  LA REDUCCIÓN EN EL CONSUMO DE ENERGÍA, EN UN  2% PARA EL AÑO 2013, LA CUAL NO SE LOGRÓ, POR EL CONTRARIO TUVO UN INCREMENTO DE 9027 KILOVATIOS, EQUIVALENTE A  $4.539.777. LA ANTERIOR SITUACIÓN TRANSGREDE LO ESTABLECIDO POR PARTE DE LA ENTIDAD, EN SU PLAN INTEGRAL DE GESTIÓN AMBIENTAL Y ASÍ MISMO, LO CONSAGRADO EN LA LEY 87 DE 1993, ARTICULO 2°, LITERALES A, B, C, D Y F.</t>
  </si>
  <si>
    <t>INCUMPLIMIENTO METAS PIGA</t>
  </si>
  <si>
    <t>IMPLEMENTAR ESTRATEGIAS QUE PERMITAN MANTENER O REDUCIR  CONSUMO DE ENERGÍA</t>
  </si>
  <si>
    <t>CONSUMO EN SERVICIO DE ENERGÍA</t>
  </si>
  <si>
    <t>1. CONSUMO VIGENCIA ACTUAL / 2. CONSUMO DE LA VIGENCIA ANTERIOR</t>
  </si>
  <si>
    <t>406.2.1.4.2</t>
  </si>
  <si>
    <t>A  PESAR DE EXISTIR PROGRAMAS DE MANTENIMIENTO PARA LAS INSTALACIONES DEL HOSPITAL, SE PRESENTAN CONSTANTES FUGAS DE AGUA EN BAÑOS, ALGUNOS CIELOS RASOS DE LAS INSTALACIONES NO RECIBEN EL CUIDADO APROPIADO Y LA LIMPIEZA SUFICIENTE QUE GARANTICE LA SEGURIDAD Y LA HIGIENE QUE SE ESPERA EN UN ESTABLECIMIENTO DE SALUD, LA FALTA DE UNA PUERTA EN EL ÁREA DE HOSPITALIZACIÓN DE PEDIATRÍA PERMITE CORRIENTES DE AIRE FRÍO A ESA ÁREA, CON LAS DEBIDAS CONSECUENCIAS.</t>
  </si>
  <si>
    <t>FALTA DE SEGUIMIENTO A LA EJECUCIÓN DEL PLAN DE MANTENIMIENTO DE LAS  INSTALACIONES Y ACTIVIDADES RIESGOSAS</t>
  </si>
  <si>
    <t>REALIZAR SEGUIMIENTO BIMENSUAL AL PLAN DE MANTENIMIENTO DE LA ENTIDAD, APROBADO POR GERENCIA EN EL MES DE ENERO</t>
  </si>
  <si>
    <t>MANTENIMIENTO INSTALACIONES DEL HOSPITAL</t>
  </si>
  <si>
    <t>1. NÚMERO DE ACCIONES DE MANTENIMIENTO EJECUTADAS / 2. NÚMERO TOTAL DE ACCIONES DE MANTENIMIENTO PROGRAMADAS</t>
  </si>
  <si>
    <t>406.2.1.5.1</t>
  </si>
  <si>
    <t>ACTUALMENTE EL HOSPITAL BOSA, NO TIENE CONTRATO DE DESARROLLO, MANTENIMIENTO Y ACTUALIZACIÓN DEL SISTEMA DE INFORMACIÓN DE HIPOCRATES, LO QUE IMPLICA A LA ESE, NO TENER GARANTÍA DE ACTUALIZACIÓN DEL SOFTWARE Y MEJORAS DEL MISMO, CON EL RIESGO DE CORREGIR INCONVENIENTES PRESENTADOS COMO LA PÉRDIDA DE DATOS Y DE TIEMPO, REPROCESOS EN LA INFORMACIÓN Y LA FALTA DE ACTUALIZACINES DE NUEVAS VERSIONES Y LA PARAMETRIZACIÓN DEL MISMO.</t>
  </si>
  <si>
    <t>DEBIDO A LA MODALIDAD DE CONTRATACION DE ALQUILER DEL SISTEMA DE INFORMACION. Y EN ATENCIÓN A QUE EL HOSPITAL NO DISPONE DE UN SISTEMA DE INFORMACION PROPIO, SE HAN PRESENTADO  LOS INCONVENIENTES</t>
  </si>
  <si>
    <t>GESTIONAR RECURSOS PARA ADQUIRIR UN SISTEMA DE INFORMACION PROPIO PARA EL HOSPITAL, QUE GARANTICE EL MANTENIMIENTO LA ACTUALIZACION Y CALIDAD DE LA INFORMACION</t>
  </si>
  <si>
    <t>GESTIÓN SISTEMA DE INFORMACIÓN HIS</t>
  </si>
  <si>
    <t>1. GESTIÓN DE UN SISTEMA DE INFORMACIÓN PROPIO PARA EL HOSPITAL</t>
  </si>
  <si>
    <t>GERENCIA - SUBGERENCIA ADMINISTRATIVA - ÁREA DE SISTEMAS</t>
  </si>
  <si>
    <t>406.2.1.5.2</t>
  </si>
  <si>
    <t>EL HOSPITAL NO TIENE DEFINIDO POLÍTICAS DE CERO PAPEL, NI UN PLAN DE EFICIENCIA ADMINISTRATIVA Y NO TIENE DESIGNADO MEDIANTE ACTO ADMINISTRATIVO UN LÍDER DEL PLAN DE EFICIENCIA ADMINISTRATIVA Y LINEAMIENTOS DE LA POLÍTICA DE CERO PAPEL EN LA ADMINISTRACIÓN PÚBLICA.</t>
  </si>
  <si>
    <t>FALTA DE FORMALIZACIÓN DE POLÍTCA DE CERO PAPEL</t>
  </si>
  <si>
    <t>IMPLEMENTAR LA POLÍTICA DE CERO PAPEL EN LA INSTITUCIÓN</t>
  </si>
  <si>
    <t>IMPLEMENTACIÓN Y SOCIALIZACIÓN POLÍTICA DE CERO PAPEL</t>
  </si>
  <si>
    <t>1. POLÍTICA DE CERO PAPEL IMPLEMENTADA Y SOCIALIZADA</t>
  </si>
  <si>
    <t>406.2.1.5.3</t>
  </si>
  <si>
    <t>EL HOSPITAL NO HA ESTABLECIDO UN PLAN DE SEGURIDAD DE TI, NI HA IMPLEMENTADO EL SGSI (SISTEMA DE GESTIÓN SEGURIDAD DE LA INFORMACIÓN), INFRINGE LO ESTABLECIDO EN LA RESOLUCIÓN 305 DE 2008 DE LA COMISIÓN DISTRITAL DE SISTEMAS BASADA EN LA ISO 27001 Y PLAN ESTRATÉGICO DE TECNOLOGÍA- TIC; ADEMÁS INCUMPLE LA DIRECTIVA 005 DE 2005 EXPEDIDAS POR LA ALCALDÍA MAYOR, FINALMENTE  INCUMPLIENDO LO ESTABLECIDO EN LOS LITERALES A), B) Y E) DEL ARTÍCULO 2º DE LA LEY 87 DE 1993.</t>
  </si>
  <si>
    <t>EL PLAN DE SEGURIDAD DE TECNOLOGÍAS DE INFORMACIÓN, SE ENCUENTRA DESACTUALIZADO</t>
  </si>
  <si>
    <t>ACTUALIZAR EL PLAN DE TECNOLOGIAS DE LA INFORMACION DE ACUERDO CON LA RESOLUCION 305 DE 2008 Y LA NORMA ISO 27001</t>
  </si>
  <si>
    <t>ACTUALIZACIÓN PLAN DE TECNOLOGÍAS DE INFORMACIÓN</t>
  </si>
  <si>
    <t>1. PLAN DE TECNOLOGÍAS DE INFORMACIÓN ACTUALIZADO</t>
  </si>
  <si>
    <t>SUBGERENCIA ADMINISTRATIVA - ÁREA DE SISTEMAS</t>
  </si>
  <si>
    <t>406.2.1.5.4</t>
  </si>
  <si>
    <t>EL HOSPITAL NO TIENE DEFINIDO UN PLAN FORMAL DE ADQUISICIÓN DE EQUIPOS DONDE SE REGISTRE LA ESPECIFICACIÓN Y PREPARACIÓN DEL AMBIENTE COMPUTACIONAL Y SUS PROCEDIMIENTOS OPERACIONALES, INFRINGE LO ESTABLECIDO EN LA RESOLUCIÓN 305 DE 2008 DE LA COMISIÓN DISTRITAL DE SISTEMAS BASADA EN LA ISO 27001 Y PLAN ESTRATÉGICO DE TECNOLOGÍA- TIC.</t>
  </si>
  <si>
    <t>NO SE CUENTA CON PLAN  DE ADQUISICIÓN DE EQUIPOS NI REGISTRO DE PREPARACIÓN DE AMBIENTE COMPUTACIONAL</t>
  </si>
  <si>
    <t>DOCUMENTAR EL PROCEDIMIENTO PARA LA PREPRACIÓN DE AMBIENTE COMPUTACIONAL Y PLAN DE ADQUISIÓN DE EQUIPOS</t>
  </si>
  <si>
    <t>DOCUMENTACIÓN Y SOCIALIZACIÓN PROCEDIMIENTO PARA PREPARACIÓN DE AMBIENTE COMPUTACIONAL</t>
  </si>
  <si>
    <t>1. PROCEDIMIENTO PARA PREPARACIÓN DE AMBIENTE COMPUTACIONAL  Y PLAN DE ADQUISIÓN DE EQUIPOS, DOCUMENTADO Y SOCIALIZADO</t>
  </si>
  <si>
    <t>SUBGERENTE ADMINISTRATIVA - ÁREA DE SISTEMAS</t>
  </si>
  <si>
    <t>406.2.1.5.5</t>
  </si>
  <si>
    <t>EL HOSPITAL BOSA II NIVEL CUENTA CON EL SISTEMA DE  INFORMACIÓN HIPÓCRATES EN MODO CARÁCTER, DESACTUALIZADO HACE APROXIMADAMENTE 8 AÑOS,  .....EL HOSPITAL CONTINUA  REALIZANDO PAGOS POR UN SERVICIO DE SISTEMA DE INFORMACIÓN  COMO ES EL HIPOCRATES QUE NO ES ADECUADO, EFICIENTE Y EFICAZ, QUE ADEMÁS ES DESACTUALIZADO Y AL CUAL NO LE REALIZA MANTENIMIENTO, RAZÓN POR LA CUAL ESTE SISTEMA DE INFORMACIÓN DEL HOSPITAL PRESENTA OBSOLESCENCIA EN SUS PROCESOS.</t>
  </si>
  <si>
    <t>406.2.1.5.6</t>
  </si>
  <si>
    <t>MEDIANTE ACTA DE VISITA ADMINISTRATIVA FISCAL DE FECHA 9 DE OCTUBRE DE 2014, SE PUDO EVIDENCIAR QUE EL HOSPITAL NO TIENE IMPLEMENTADO EL MÓDULO DE HISTORIAS CLÍNICAS. INCUMPLIENDO LO ESTABLECIDO EN LOS LITERALES A), B) Y E) DEL ARTÍCULO 2º DE LA LEY 87 DE 1993, ARTÍCULO 23º  DE LA LEY 80 DE 1993. ADEMÁS INCUMPLE LOS ARTÍCULOS 112,114 Y 115DEL CAPÍTULO VII DE LA LEY 1438 DE 2011.</t>
  </si>
  <si>
    <t>EL HOSPITAL NO CUENTA  CON PRESUPUESTO DISPONIBLE PARA ESTE TIPO DE INVERSION</t>
  </si>
  <si>
    <t>PRESENTAR UN PROYECTO DE INVERSION QUE INCLUYA LA ADQUISISICON DE ESTE MÓDULO DENTRO DEL SISTEMA DE INFORMACIÓN</t>
  </si>
  <si>
    <t>1. PROYECTO DE INVERSIÓN PARA LA ADQUISICIÒN DEL SISTEMA DE INFORMACIÓN QUE INCLUYA EL MÓDULO DE HISTORIAS CLÍNICAS</t>
  </si>
  <si>
    <t>OAUDI - SUBGERENCIA ADMINISTRATIVA</t>
  </si>
  <si>
    <t>406.2.1.5.7</t>
  </si>
  <si>
    <t>NO EXISTEN MÓDULOS EN PRODUCCIÓN CON INTERFACES COMO LOS DE: GLOSAS, PRESUPUESTO, SUMINISTROS, CONTRATACIÓN, COSTOS E INFORMACIÓN PARA MÉDICO MAGNÉTICOS. PRESUPUESTO   …..POR LO EVIDENCIADO ANTERIORMENTE,  EL HOSPITAL BOSA II NIVEL E.S.E., ESTÁ EXPUESTO DE UNA PARTE A GENERAR  RIESGOS EN LA INFORMACIÓN FINANCIERA Y CONTABLE QUE ÉSTA NO SEA VERAZ, CONFIABLE, PRECISA Y OPORTUNA.</t>
  </si>
  <si>
    <t>DEBIDO A LA MODALIDAD DE CONTRATACION DE ALQUIER DEL SISTEMA DE INFORMACION. Y TENIENDO EN CUENTA QUE EL HOSPITAL NO CUENTA CON UN SISTEMA DE INFORMACION PROPIO, SE HAN PRESENTADO  LOS INCONVENIENTES</t>
  </si>
  <si>
    <t>GESTIONAR RECURSOS PARA ADQUIRIR UN SISTEMA DE INFORMACION PROPIO PARA EL HOSPITAL, QUE GARANTICE EL MANTENIMIENTO LA ACTUALIZACION Y CALIDAD DE LA INFORMACIÓN</t>
  </si>
  <si>
    <t>406.2.1.6.1.1</t>
  </si>
  <si>
    <t>ACTUALMENTE LA E.S.E. NO SE CUENTA CON UN MANUAL DE RIESGOS; SE ENCUENTRA EN PROCESO DE CONSTRUCCIÓN, EXISTE UN DOCUMENTO DE TRABAJO SOBRE LA “METODOLOGÍA PARA LA ADMINISTRACIÓN DEL RIESGO”…...EL  HECHO QUE LA ENTIDAD AL MOMENTO DE LA AUDITORIA NO TENGA ESTABLECIDO FORMALMENTE UN MANUAL DE RIESGOS POR ENCONTRARSE EN PROCESO DE CONSTRUCCIÓN Y NO CONTAR CON UN PROCEDIMIENTO ESTABLECIDO PARA LA ADMINISTRACIÓN DEL RIESGO, EXPONE EN ALTO GRADO Y GENERA INSEGURIDAD A LA ENTIDAD.</t>
  </si>
  <si>
    <t>LA ENTIDAD  NO TIENE ESTABLECIDO FORMALMENTE UN MANUAL DE RIESGOS</t>
  </si>
  <si>
    <t>ELABORAR Y SOCIALIZAR  MANUAL DE RIESGOS</t>
  </si>
  <si>
    <t>ADOPCIÓN Y SOCIALIZACIÓN DEL MANUAL DE RIESGOS</t>
  </si>
  <si>
    <t>1. MANUAL DE RIESGOS ADOPTADO Y SOCIALIZADO</t>
  </si>
  <si>
    <t>OAUDI - OGPA</t>
  </si>
  <si>
    <t>406.2.1.6.1.1.1</t>
  </si>
  <si>
    <t>NO SE CUENTA CON UN PROCEDIMIENTO ESTABLECIDO PARA LA ADMINISTRACIÓN DEL RIESGO</t>
  </si>
  <si>
    <t>ELABORAR Y SOCIALIZAR PROCEDIMIENTO DE ADMINISTRACIÓN DE RIESGOS</t>
  </si>
  <si>
    <t>DOCUMENTACIÓN Y SOCIALIZACIÓN PROCEDIMIENTO DE ADMINISTRACIÓN DE RIESGOS</t>
  </si>
  <si>
    <t>1. PROCEDIMIENTO DE ADMINISTRACIÓN DE RIESGOS DOCUMENTADO Y SOCIALIZADO</t>
  </si>
  <si>
    <t>406.2.1.6.1.2</t>
  </si>
  <si>
    <t>LA ENTIDAD AL MOMENTO DE REALIZAR EL PROCESO AUDITOR, NO PRESENTÓ EVIDENCIA DE TENER DOCUMENTADO EL PROCEDIMIENTO DE ARCHIVO;  ASÍ MISMO, EL PROCEDIMIENTO P-21 01- ATENCIÓN DE PETICIONES QUEJAS, RECLAMOS Y SUGERENCIAS SE ENCUENTRA DISEÑADO, PERO NO SE EVIDENCIO EL ACTA DEL COMITÉ DE CALIDAD EN DONDE SE INCLUYE FORMALMENTE DENTRO DE LOS DOCUMENTOS DEL SISTEMA DE GESTIÓN DE CALIDAD;  IGUALMENTE, NO SE LOGRÓ NINGUNA EVIDENCIA CON RELACIÓN AL ESTABLECIMIENTO DE LAS TRD.</t>
  </si>
  <si>
    <t>FALTA DE ADOPCION FORMAL DE DOCUMENTACIÓN DEL SISTEMA INTEGRADO DE GESTIÓN.</t>
  </si>
  <si>
    <t>ACTUALIZAR Y SOCIALIZAR PROCEDIMIENTO DE ARCHIVO</t>
  </si>
  <si>
    <t>DOCUMENTACIÓN Y SOCIALIZACIÓN PROCEDIMIENTO DE ARCHIVO</t>
  </si>
  <si>
    <t>1. PROCEDIMIENTO DE ARCHIVO  DOCUMENTADO Y SOCIALIZADO</t>
  </si>
  <si>
    <t>406.2.1.6.1.2.1</t>
  </si>
  <si>
    <t>FORMALIZAR Y SOCIALIZAR  PROCEDIMIENTO P-21 01- ATENCIÓN DE PETICIONES QUEJAS, RECLAMOS</t>
  </si>
  <si>
    <t>FORMALIZACIÓN Y SOCIALIZACIÓN DEL PROCEDIMIENTO DE ATENCIÓN DE PETICIONES, QUEJAS Y RECLAMOS</t>
  </si>
  <si>
    <t>1. PROCEDIMIENTO DE P-21 01- ATENCIÓN DE PETICIONES QUEJAS, RECLAMOS ADOPTADO FORMALMENTE Y  SOCIALIZADO</t>
  </si>
  <si>
    <t>OAUDI</t>
  </si>
  <si>
    <t>406.2.1.6.1.2.2</t>
  </si>
  <si>
    <t>FALTA DE ESTABLECIMIENTO DE LAS TABLAS DE RETENCIÓN DOCUMENTAL</t>
  </si>
  <si>
    <t>ESTABLECER TABLA DE RETENCIÓN DOCUMENTAL</t>
  </si>
  <si>
    <t>ADOPCIÓN Y SOCIALIZACIÓN TABLAS DE RETENCIÓN DOCUMENTAL TRD</t>
  </si>
  <si>
    <t>1. TABLA DE RETENCIÓN DOCUMENTAL ADOPTADA FORMALMENTE Y SOCIALIZADA</t>
  </si>
  <si>
    <t>406.2.1.6.1.3</t>
  </si>
  <si>
    <t>ASÍ LAS COSAS, EL CITADO MAPA DE RIESGOS DEL HOSPITAL, AL CONSIDERAR ÚNICAMENTE LOS SIETE (7) PROCESOS QUE ESTÁN INCLUIDOS DENTRO DE ESTE Y NO LOS QUINCE (15) PROCESOS QUE HACEN PARTE DEL MAPA DE PROCESOS INSTITUCIONAL, MUESTRA UN VACÍO EN CUANTO A COBERTURA CONTRA LA POSIBLE MATERIALIZACIÓN DE ALGÚN RIESGO, DESVIRTUANDO LA POLÍTICA DE ADMINISTRACIÓN DEL RIESGO.</t>
  </si>
  <si>
    <t>LA ENTIDAD  NO TIENE IDENTIFICADO RIESGOS PARA LA TOTALIDAD DE PROCESOS DENTRO DEL MAPA DE RIESGOS INSTITUCIONAL</t>
  </si>
  <si>
    <t>ACTUALIZAR MAPA DE RIESGOS INSTITUCIONAL CON LA INCLUSIÓN DE TODOS LOS PROCESOS</t>
  </si>
  <si>
    <t>ADOPCIÓN Y SOCIALIZACIÓN DEL MAPA DE RIESGOS</t>
  </si>
  <si>
    <t>1. MAPA DE RIESGOS ACTUALIZADO, ADOPTADO FORMALMENTE Y SOCIALIZADO</t>
  </si>
  <si>
    <t>406.2.1.7.1</t>
  </si>
  <si>
    <t>POR FALTA DE UNA EFICIENTE PLANEACIÓN EL PRESUPUESTO PARA ESTE AÑO FUE DISMINUIDO EN INVERSIÓN EN $16.489.913.612, SUSTITUIDOS SUS INGRESOS EN $3.959.388.714 Y TRASLADOS EN SUS GASTOS POR $1.759.514.879, TENIENDO EN CUENTA LAS ADICIONES, LAS MODIFICACIONES PRESUPUESTALES ASCENDIERON A $33.648.839.124, QUE REPRESENTAN UN 69.9% DEL PRESUPUESTO INICIAL, EVIDENCIANDO SERIAS FALLAS EN EL PROCESO DE PLANEACIÓN.</t>
  </si>
  <si>
    <t>LA APROBACIÓN DEL PRESUPUESTO POR EL CONFIS SE SURTE POR VALORES MENORES AL PLAN DE NECESIDADES. PARA LA VIGENCIA AUDITADA SE PRESENTÓ DISMUNICIÓN EN RECURSOS PARA LA CONSTRUCCION DE LA NUEVA SEDE</t>
  </si>
  <si>
    <t>GESTIONAR LA APROBACIÓN DEL PRESUPUESTO QUE SATISFAGAN LAS NECESIDADES IDENTIFICADAS</t>
  </si>
  <si>
    <t>GESTIÓN DE INCLUSIÓN DE NECESIDADES IDENTIFICADAS DENTRO DEL PRESUPUESTO ANUAL</t>
  </si>
  <si>
    <t>1. NECESIDADES PRESUPUESTADAS EN ANTEPROYECTO / 2. NECESIDADES IDENTIFICADAS</t>
  </si>
  <si>
    <t>406.2.1.7.2</t>
  </si>
  <si>
    <t>ENTRE LOS AÑOS 2012 Y 2013 LA DISPONIBILIDAD INICIAL PASÓ DE $29.541.123.602 A $20.574.384.356, DISMINUCIÓN QUE SE EXPLICA EN EL HECHO DE QUE PARA EL AÑO 2012 EN ESTE RUBRO SE REGISTRARON $28.879.969.440 CON DESTINACIÓN ESPECÍFICA PARA LA OBRA DE LA NUEVA SEDE MÁS $661.154.162 DE RECURSOS PROPIOS DEL HOSPITAL, OBSERVANDO QUE DE LOS DINEROS PARA LA NUEVA SEDE, EL HOSPITAL SOLO DISPONÍA DE $18.925.363.778 Y SU DIFERENCIA DE 9.954.605.662 ERA UNA PROYECCIÓN DE RECAUDO.</t>
  </si>
  <si>
    <t>LA SECRETARÍA DISTRITAL DE SALUD DISMINUYÓ EL VALOR DEL CONVENIO PARA LA CONSTRUCCION DE LA NUEVA SEDE.</t>
  </si>
  <si>
    <t>INCORPORAR AL PRESUPUESTO SOLAMENTE LOS RECURSOS RECAUDADOS O QUE TENGAN ALTA CERTIDUMBRE DE RECAUDO.</t>
  </si>
  <si>
    <t>PROGRAMACIÓN INGRESOS PRESUPUESTALES</t>
  </si>
  <si>
    <t>1. INGRESOS PRESUPUESTADOS / 2. INGRESOS CON FUENTES CIERTAS, RECAUDADO O CONTRATADOS</t>
  </si>
  <si>
    <t>406.2.1.7.3</t>
  </si>
  <si>
    <t>AL VERIFICAR LA EJECUCIÓN DEL RUBRO OTROS CONVENIOS FFDS, LO RECAUDADO ASCIENDE A $87.000.000, MIENTRAS QUE LA EJECUCIÓN PRESUPUESTAL MUESTRA UN RECAUDO DE $119.000.000, ES DECIR, POR FALTA DE CONTROL SE PRESENTA UNA DIFERENCIA DE $32.000.000, DEBIDO A QUE SE INCLUYERON RECAUDOS DE OTROS CONVENIOS ASÍ: CONVENIO 1726 CON EL FFDS POR $12.000.000 Y 1780 CON EL FFDS $20.000.000, OCASIONANDO FALTA DE CLARIDAD EN LA INFORMACIÓN.</t>
  </si>
  <si>
    <t>SE PRESENTA UN ERROR DE IDENTIFICACIÓN DE LA FUENTE DE LOS RECURSOS PARA EL REGISTRO EN LA EJECUCIÓN PRESUPUESTAL.</t>
  </si>
  <si>
    <t>CONCILIAR MENSUALMENTE LOS INGRESOS PRESUPUESTALES CON LAS FUENTES.</t>
  </si>
  <si>
    <t>CONCILIACIÓN INGRESOS PRESUPUESTALES CON LAS FUENTES</t>
  </si>
  <si>
    <t>1. MONTO DE LOS INGRESOS CONCILIADOS POR FUENTE / 2. TOTAL INGRESOS RECAUDADOS</t>
  </si>
  <si>
    <t>406.2.1.7.4</t>
  </si>
  <si>
    <t>AL VERIFICAR LOS GASTOS DESTINADOS AL MANTENIMIENTO DE LA INFRAESTRUCTURA Y DE LA DOTACIÓN HOSPITALARIA, SE EVIDENCIÓ QUE EL HOSPITAL POR FALTA DE GESTIÓN ADMINISTRATIVA EN EL AÑO 2013 APROPIO RECURSOS POR $921.399.719, QUE REPRESENTAN EL 1.55% DEL PRESUPUESTO TOTAL, INCUMPLIENDO LO NORMADO EN EL DECRETO 1769 DE 1994 EN SU ARTÍCULO 1, OCASIONANDO UN AVANZADO DETERIORO EN SU INFRAESTRUCTURA Y DOTACIÓN.</t>
  </si>
  <si>
    <t>EL PRESUPUESTO INCLUYÓ EN LOS INGRESOS LOS RECURSOS PARA LA CONSTRUCCIÓN DE LA NUEVA SEDE, POR LO TANTO LOS GASTOS DE MANTENIMIENTO NO FUERON SUFICIENTES PARA ALCANZAR EL PORCENTAJE NORMADO</t>
  </si>
  <si>
    <t>GESTIONAR LA APROBACIÓN DEL PRESUPUESTO QUE SATISFAGAN LAS NECESIDADES IDENTIFICADAS DE ACUERDO CON EL MANUAL DE PROGRAMACIÒN PRESUPUESTAL VIGENTE.</t>
  </si>
  <si>
    <t>PRESUPUESTO PARA MANTENIMIENTO HOSPITALARIO</t>
  </si>
  <si>
    <t>1. VALOR PRESUPUESTO PARA MANTENIMIENTO HOSPITALARIO / 2. PRESUPUESTO APROBADO</t>
  </si>
  <si>
    <t>SUBGERENCIA FINANCIERA - SUBGERENCIA ADMINISTRATIVA</t>
  </si>
  <si>
    <t>406.2.10.1.1</t>
  </si>
  <si>
    <t>EL HOSPITAL DE BOSA II NIVEL FUE MULTADO EN DOS OCASIONES POR LA SUPERINTENDENCIA NACIONAL DE SALUD, LA PRIMERA MEDIANTE RESOLUCIONES 37082 DE 2012, 76984 DE 2012 Y 32322 DE 2013 POR CUATRO MILLONES QUINIENTOS TREINTA Y TRES MIL    SEISCIENTOS    PESOS    ($4.533.600.OO)    MCTE,    POR    NO       REPORTAR OPORTUNAMENTE EN EL SISMED LA COMPRA Y VENTA DE MEDICAMENTOS DEL PRIMER TRIMESTRE DE 2011 Y  LA SEGUNDA,  MEDIANTE RESOLUCIONES 79285 DE 2012,  45190 DE   2013   Y  58366  DE   2013.</t>
  </si>
  <si>
    <t>DEFICIENCIAS DE CONTROL INTERNO EN EL CUMPLIMINETO A LOS INFORMES DENTRO DE LOS TÉRMINOS ESTABLECIDOS LEGAL Y REGLAMENTARIAMENTE.</t>
  </si>
  <si>
    <t>DAR CUMPLIMIENTO A LOS INFORMES EN LOS TÉRMINOS LEGALES</t>
  </si>
  <si>
    <t>CUMPLIMIENTO DE TÉRMINOS LEGALES EN LA PRESENTACIÓN DE INFORMES</t>
  </si>
  <si>
    <t>1. NÚMERO DE INFORMES PRESENTADOS OPORTUNAMENTE / 2. NÚMERO TOTAL DE INFORMES A PRESENTAR</t>
  </si>
  <si>
    <t>SUBGERENCIA ADMINISTRATIVA - SUBGERENCIA CIENTÍFICA - SUBGERENCIA FINANCIERA</t>
  </si>
  <si>
    <t>2015-08-12</t>
  </si>
  <si>
    <t>2016-07-25</t>
  </si>
  <si>
    <t>406.2.10.2.1</t>
  </si>
  <si>
    <t>SE EVIDENCIA QUE LA SDS SANCIONÓ ECONÓMICAMENTE AL HOSPITAL DE BOSA II NIVEL ESE POR IRREGULARIDADES EN EL DILIGENCIAMIENTO DE LA HISTORIA CLÍNICA DEL PACIENTE Y DEFICIENCIAS EN EL PROCESO DE ATENCIÓN EN EL SERVICIO DE SALUD AL PACIENTE FERNEY MOJICA ESCOBAR QEPD, EN RESOLUCIONES 1126 DE 18 DE SEPTIEMBRE DE 2012 Y RESOLUCIÓN 0395 DE ABRIL 18 DE 2013 QUE RESUELVE EL RECURSO DE APELACIÓN, EN LA SUMA DE SIETE MILLONES QUINIENTOS CINCUENTA Y SEIS MIL PESOS ($7.556.000.OO) MCTE.</t>
  </si>
  <si>
    <t>DEFICIENCIAS DE CONTROL INTERNO EN EL DILIGENCIAMIENTO DE LA HISTORIA CLÍNICA CON LA ADHERENCIA A GUÍAS DE PRÁCTICA CLÍNICA.</t>
  </si>
  <si>
    <t>CONTINUAR CON LA AUDITORÍA DE ADHERENCIA A GUÍAS DE PRÁCTICA CLÍNICA</t>
  </si>
  <si>
    <t>ADHERENCIA A GUÍAS DE PÁCTICA CLÍNICA</t>
  </si>
  <si>
    <t>1. NÚMERO DE HISTORIAS CLÍNICAS AUDITADAS / 2. TOTAL DE HISTORIAS CLÍNICAS AUDITADAS DE LA MUESTRA REPRESENTATIVA DE PACIENTES CON DIAGNÓSTICOS QUE CORRESPONDEN A LA GUÍA DE PRÁCTICA CLÍNICA</t>
  </si>
  <si>
    <t>SUBGERENCIA CIENTÍFICA</t>
  </si>
  <si>
    <t>406.2.2.1.1.1</t>
  </si>
  <si>
    <t>DURANTE LA VIGENCIA 2013 NO EJECUTARON PROYECTOS DE INVERSIÓN, DEBIDO A DEFICIENCIAS EN EL PROCESO DE PLANEACIÓN, EVIDENCIADAS EN EL CUADRO NO 17 PROYECTOS FORMULADOS, RADICADOS Y NO EJECUTADOS, POR VALOR DE $70.951.453.445, LO QUE TRAJÓ COMO CONSECUENCIA QUE EL HOSPITAL NO BRINDARA MEJORES SERVICIOS CON CALIDAD, OPORTUNIDAD Y EFECTIVIDAD  QUE REDUNDARAN EN BENEFICIO DE LOS USUARIOS.</t>
  </si>
  <si>
    <t>NO SE EJECUTARON LOS PROYECTOS DE INVERSIÓN  FORMULADOS Y VIABILIZADOS</t>
  </si>
  <si>
    <t>REALIZAR LA GESTIÓN QUE LE COMPETE A LA INSTITUCIÓN PARA EJECUTAR  LOS PROYECTOS DE INVERSIÓN QUE SE ENCUENTREN VIABILIZADOS Y CON RECURSOS ASIGNADOS</t>
  </si>
  <si>
    <t>GESTIÓN PROYECTOS DE INVERSIÓN</t>
  </si>
  <si>
    <t>1. NÚMERO DE PROYECTOS EJECUTADOS / 2. NÚMERO DE  PROYECTOS VIABILIZADOS Y CON RECURSOS ASIGNADOS Y PROGRAMADOS A EJECUTAR DURANTE LA VIGENCIA</t>
  </si>
  <si>
    <t>SUBGERENCIAS</t>
  </si>
  <si>
    <t>406.2.2.1.1.2</t>
  </si>
  <si>
    <t>SE INCUMPLE CON LOS TIEMPOS DE ASIGNACIÓN DE CITAS EN LOS SERVICIOS DE MEDICINA INTERNA, PEDIATRÍA Y URGENCIAS, DEBIDO A LA FALTA DE PROFESIONALES EN ESAS ESPECIALIDADES Y POR ENDE EL ATRASO DE LAS AGENDAS, LO QUE TRAE COMO CONSECUENCIA QUE LOS PACIENTES NO SEAN ATENDIDOS OPORTUNAMENTE  AFECTANDO LA CALIDAD DE VIDA DE LOS USUARIOS.</t>
  </si>
  <si>
    <t>INCUMPLIMIENTO EN LA OPORTUNIDAD DE ASIGNACIÓN CITAS EN LOS SERVICIOS DE PEDIATRIA Y MEDICINA INTERNA   E INCUMPLIMIENTO EN LA ATENCIÓN DE URGENCIAS</t>
  </si>
  <si>
    <t>MEJORAR LA OPORTUNIDAD EN LOS SERVICIOS</t>
  </si>
  <si>
    <t>OPORTUNIDAD EN LOS SERVICIOS</t>
  </si>
  <si>
    <t>1. SUMATORIA TOTAL DE DÍAS ENTRE LA SOLICITUD DE CITA PARA LA CONSULTA MÉDICA PEDIÁTRICA Y LA FECHA PARA LA CUAL SE ASIGNA / 2. NÚMERO TOTAL DE  CONSULTAS MÉDICAS PEDIÁTRICAS ASIGNADAS</t>
  </si>
  <si>
    <t>1. SUMATORIA TOTAL DE DÍAS ENTRE LA SOLICITUD DE CITA PARA LA CONSULTA DE MEDICINA INTERNA Y LA FECHA PARA LA CUAL SE ASIGNA / 2. NÚMERO TOTAL DE  CONSULTAS MÉDICAS DE MEDICINA INTERNA ASIGNADAS</t>
  </si>
  <si>
    <t>406.2.2.1.1.2.1</t>
  </si>
  <si>
    <t>1. SUMATORIA DEL NÚMERO DE MINUTOS TRANSCURRIDOS ENTRE LA SOLICITUD DE LA ATENCIÓN DE LA CONSULTA DE URGENCIAS Y EL MOMENTO EN QUE ES ATENDIDO EL PACIENTE POR EL MÉDICO</t>
  </si>
  <si>
    <t>406.2.2.1.3.1</t>
  </si>
  <si>
    <t>INCUMPLIMIENTÓ DE ALGUNAS METAS PROPUESTAS EN EL PLAN OPERATIVO ANUAL (POA) EN LOS PROCESOS MISIONALES Y DE APOYO, DEBIDO A LA INOPORTUNIDAD, INEFICACIA Y CARENCIA DE EFECTIVIDAD EN LA PRESTACIÓN DE LOS SERVICIOS, LO CUAL ORIGINA DESMEJORAMIENTO EN LA CALIDAD DE VIDA DE LOS USUARIOS Y DEBILITAMIENTO DE LA GESTIÓN ADMINISTRATIVA .</t>
  </si>
  <si>
    <t>INCUMPLIMIENTO DE OCHO (8) METAS DE SERVICIOS ASISTENCIALES, NUEVE (9) DEL PROCESO DE APOYO, PROPUESTAS EN EL PLAN OPERATIVO ANUAL (POA), QUE CONSTITUYEN  EL 27.2 % DEL TOTAL DE METAS FORMULADAS (62)</t>
  </si>
  <si>
    <t>REALIZAR SEGUIMIENTO PERIÓDICO AL CUMPLIMIENTO DE METAS E IMPLEMENTAR ACCIONES CORRECTIVAS EN CASO DE INCUMPLIMIETO</t>
  </si>
  <si>
    <t>CUMPLIMIENTO METAS DEL POA</t>
  </si>
  <si>
    <t>1. NÚMERO DE METAS CUMPLIDAS EN EL POA / 2. NÚMERO DE METAS PROPUESTAS DE SERVCIOS ASISTENCIALES Y DE APOYO</t>
  </si>
  <si>
    <t>SUBGERENCIAS - OAUDI</t>
  </si>
  <si>
    <t>406.2.2.1.7.1</t>
  </si>
  <si>
    <t>EL HOSPITAL REPORTA GLOSAS DEFINITIVAS CORRESPONDIENTE A LAS CAUSALES DE GLOSA FACTURACIÓN CÓDIGO 1, TARIFAS CÓDIGO 2 Y COBERTURA CÓDIGO 5, HECHO VIGENCIA TRAS VIGENCIA, OBEDECE A FALENCIAS EN EL PROCESO DE FACTURACIÓN, CARTERA Y CARENCIA DE PUNTOS DE CONTROL EN LOS MISMOS, HECHO QUE REDUNDA EN LA DEFICIENTE PROTECCIÓN DE LOS RECURSOS POR PARTE DE LA ADMINISTRACIÓN</t>
  </si>
  <si>
    <t>DEBILIDADES EN LA REVISIÓN DE CUENTAS Y CONCILIACIÓN DE GLOSAS</t>
  </si>
  <si>
    <t>INFORMES MENSUALES DE GLOSA PARA ESTUDIO, ANÁLISIS Y ACCIONES DE MEJORA EN COMITÉ DE GLOSAS</t>
  </si>
  <si>
    <t>INFORME MENSUALES DE GLOSA REVISADOS EN COMITÉ DE GLOSA.</t>
  </si>
  <si>
    <t>1. NÚMERO DE INFORMES MENSUALES DE GLOSA ANALIZADOS EN COMITÉ / 2. NÚMERO DE COMITÉS MENSUALES DE GLOSA PROGRAMADOS * 100</t>
  </si>
  <si>
    <t>SUBGERENCIA ADMINISTRATIVA Y FINANCIERA - AREA DE FACTURACION.</t>
  </si>
  <si>
    <t>406.2.2.1.8.1</t>
  </si>
  <si>
    <t>FACTURACION SIN RADICAR POR SERVICIOS SALUD, FALENCIAS EN EL PROCESO DE FACTURACIÓN EN LA RADICACIÓN Y COBRO DE ESTAS A LAS ERP, ADEMÁS SE EVIDENCIA QUE LA FACTURACIÓN NO CUMPLE CON LA NORMATIVIDAD TRIBUTARIA, DADO QUE NO SE ENCUENTRA DE FORMA CONSECUTIVA Y EN ORDEN CRONOLÓGICO,HECHOS HACEN QUE LA ENTIDAD SUMINISTRE ANTE LOS ENTES DE CONTROL LA INFORMACIÓN EN SUS ESTADOS FINANCIEROS SOBREVALORADA, COLOCANDO A LA MISMA EN ALTO RIESGO Y A SU VEZ NO PERMITE ESTABLECER EL ESTADO REAL FINANCIERAMENTE</t>
  </si>
  <si>
    <t>DEFICIENCIAS EN LA CONCILIACIÓN DE LA FACTURACIÓN RADICADA MENSUALMENTE ENTRE FACTURACIÓN Y CONTABILIDAD.</t>
  </si>
  <si>
    <t>CONCILIACIÓN MENSUAL ENTRE FACTURACIÓN Y CARTERA, CONTABILIDAD PARA EL REGISTRO ACTUALIZADO DEL VALOR DE FACTURACIÓN PENDIENTE.</t>
  </si>
  <si>
    <t>CONCILIACIÓN MENSUAL DE FACTURACIÓN PENDIENTE DE RADICAR.</t>
  </si>
  <si>
    <t>1. NÚMERO DE CONCILIACIONES MENSUALES ENTRE FACTURACIÓN Y CONTABILIDAD CON OPORTUNIDAD / 2. NÚMERO DE CONCILIACIONES MENSUALES PROGRAMADAS * 100</t>
  </si>
  <si>
    <t>SUBGERENCIA ADMINISTRATIVA Y FINANCIERA - AREA FACTURACION Y CONTABILIDAD</t>
  </si>
  <si>
    <t>406.2.3.1.1</t>
  </si>
  <si>
    <t>DIFERENCIAS POR CONCILIAR ENTRE LAS CIFRAS REPORTADAS EN LOS INFORMES DEL SIVICOF CARTERA POR DEUDOR Y EDADES, FACTURACIÓN Y EL REPORTE DE GLOSAS DEFINITIVAS FRENTE A LOS SALDOS DE LOS ESTADOS CONTABLES DE LA CUENTA DEUDORES Y ADICIONALMENTE FRENTE A LOS REPORTES DE LA SECRETARÍA DE SALUD, GENERANDO INCERTIDUMBRE EN DICHA CUENTA POR NO CARENCIA DE CONCILIACIÓN PERIODICA ENTRE DICHAS ENTIDADES.</t>
  </si>
  <si>
    <t>DEBILIDADES EN LA CONCILIACIÓN MENSUAL ENTRE CARTERA POR DEUDOR Y EDADES, FACTURACIÓN Y EL REPORTE DE GLOSAS DEFINITIVAS FRENTE A LOS SALDOS CONTABLES DE LA CUENTA DEUDORES.</t>
  </si>
  <si>
    <t>CONCILIACIÓN MENSUAL ENTRE CARTERA, FACTURACIÓN Y CONTABILIDAD PARA EL REGISTRO ACTUALIZADO DE SALDOS CONTABLES DE LA CUENTA DEUDORES</t>
  </si>
  <si>
    <t>CONCILIACIÓN MENSUAL DE SALDOS DE LA CUENTA DEUDORES EN COMITÉ DE CONCILIACIÓN CONTABLE.</t>
  </si>
  <si>
    <t>1. DEFINIR SALDOS CONCILIADOS  ENTRE CARTERA, FACTURACIÓN Y CONTABILIDAD Y AJUSTADOS EN COMITÉ CONTABLE / 2. TOTAL DE SALDOS A CONCILIAR * 100</t>
  </si>
  <si>
    <t>SUBGERENCIA ADMINISTRATIVA Y FINANCIERA - AREAS DE FACTURACION, CARTERA Y CONTABILIDAD</t>
  </si>
  <si>
    <t>SE OBSERVÓ QUE A PESAR DE LA GESTIÓN ADMINISTRATIVA REALIZADA POR LA ENTIDAD, TENDIENTE A MEJORAR EL PROCESO DE CONCILIACIÓN CONTABLE DE CARTERA, ASÍ COMO LA DEPURACIÓN DE LAS CUENTAS CON LOS DIFERENTES DEUDORES, SE PRESENTA INCERTIDUMBRE EN EL SALDO DE ALGUNOS PAGADORES (DEUDAS DE DIFÍCIL RECAUDO), YA QUE A CORTE 31 DE DICIEMBRE DE 2013, NO SE TIENE CERTEZA SOBRE LA TOTALIDAD DE LOS VALORES COBRABLES, INCLUIDOS LOS DE LAS ENTIDADES ASEGURADORAS.</t>
  </si>
  <si>
    <t>DURANTE LOS PROCESOS DE CONCILIACIÓN SE HAN REPORTADO POR PARTE DE LOS DEUDORES AUSENCIA DE SOPORTES Y PRESCRIPCIÓN DE LA ACCIÓN DE COBRO.</t>
  </si>
  <si>
    <t>PRESENTAR AL COMITÉ DE SOSTENIBILIDAD PARA APROBACIÓN DE DEPURACIÓN LAS PARTIDAS QUE NO REÚNEN CARACTERÍSTICAS DE COBRABILIDAD.</t>
  </si>
  <si>
    <t>SANEAMIENTO CONTABLE</t>
  </si>
  <si>
    <t>1. VALOR PARTIDAS SANEADAS / 2. VALOR PARTIDAS INCOBRABLES</t>
  </si>
  <si>
    <t>406.2.3.1.2</t>
  </si>
  <si>
    <t>COMO RESULTADO DE LA EVALUACIÓN AL SISTEMA DE CONTROL INTERNO CONTABLE, SE EVIDENCIÓ QUE EL HOSPITAL CUENTA FORMALMENTE CON UN ÁREA CONTABLE Y FINANCIERA. SIN EMBARGO LAS FUNCIONES SON EJERCIDAS POR UN SOLO FUNCIONARIO (CONTADOR). ASÍ MISMO, EN EL ÁREA JURÍDICA DEL HOSPITAL SE PRESENTA LA MISMA SITUACIÓN YA QUE LAS DIFERENTE ACTIVIDADES SON ATENDIDAS POR UN SOLO PROFESIONAL. ESTAS SITUACIONES  GENERAN RIESGOS PARA LA ENTIDAD.</t>
  </si>
  <si>
    <t>A PESAR DE QUE EL ÁREA CUENTA CON PERSONAL PROFESIONAL PARA COSTOS Y TÉCNICO PARA CUENTAS POR PAGAR, LOS REPROCESOS QUE GENERA EL DEFICIENTE SISTEMA DEMANDAN RECURSO HUMANO PARA REGISTRO Y CONTROL.</t>
  </si>
  <si>
    <t>DISPONER DEL RECURSO HUMANO NECESARIO DE ACUERDO CON EL ESTUDIO DE CARGAS  LABORALES</t>
  </si>
  <si>
    <t>GESTIÓN DEL TALENTO HUMANO</t>
  </si>
  <si>
    <t>1. PERSONAL ASIGNADO / 2. PERSONAL REQUERIDO SEGÚN ESTUDIO DE CARGAS</t>
  </si>
  <si>
    <t>406.2.3.1.3</t>
  </si>
  <si>
    <t>EN EL RUBRO DE CARTERA SE PRESENTARON PAGARES Y LETRAS POR COBRAR POR VALOR DE $113.274.516, OBSERVÁNDOSE QUE NO SE REALIZARON  LAS GESTIONES TENDIENTES A DEPURAR LA INFORMACIÓN PRESENTADA EN LOS ESTADOS FINANCIEROS CON CORTE A 31 DE DICIEMBRE DE 2013, YA QUE MUCHOS DE ESTOS VALORES NO REPRESENTAN DERECHOS CIERTOS PARA LA ENTIDAD, DEBIDO A QUE SU ACCIÓN CAMBIARIA YA PRESCRIBIÓ, O NO SE TIENE CERTEZA SOBRE SU RECUPERACIÓN.</t>
  </si>
  <si>
    <t>SE REQUIERE DEPURAR LA INFORMACIÓN PRESENTADA EN LOS ESTADOS FINANCIEROS CON CORTE A 31 DE DICIEMBRE DE 2013, YA QUE MUCHOS DE ESTOS VALORES NO REPRESENTAN DERECHOS CIERTOS PARA LA ENTIDAD</t>
  </si>
  <si>
    <t>PRESENTAR AL COMITÉ DE SOSTENIBILIDAD PARA APROBACIÓN DE DEPURACIÓN DE LAS PARTIDAS QUE NO REÚNEN CARACTERÍSTICAS DE COBRABILIDAD.</t>
  </si>
  <si>
    <t>406.2.4.1</t>
  </si>
  <si>
    <t>TENIENDO EN CUENTA LA INFORMACIÓN SUMINISTRADA POR EL HOSPITAL, EN LA VIGENCIA 2014 LA ENTIDAD ATENDIÓ UN TOTAL DE 73.008 USUARIOS... , LO QUE CORRESPONDE A UN 31.7 % DEL TOTAL DE LA POBLACIÓN QUE COMPETE ATENDER AL HOSPITAL (230.000 PERSONAS) PROYECCIÓN DANE. AL VERIFICAR LA BASE DE DATOS DE FACTURACIÓN DURANTE EL AÑO 2014, DE UN TOTAL DE 239.644 ACTIVIDADES, ... SE ENCONTRÓ LA ASISTENCIA DE UN MISMO USUARIO EN REPETIDAS OCASIONES, DANDO COMO RESULTADO 43.294 USUARIOS ATENDIDOS.</t>
  </si>
  <si>
    <t>NO CONTAR CON ESTADÍSITICAS QUE PERMITAN DETERMINAR EL TOTAL DE LA POBLACIÓN OBJETO QUE TIENE DERECHO A SER ATENDIDA POR EL HOSPITAL.</t>
  </si>
  <si>
    <t>INCLUIR EN LAS ESTADÍSTICAS TRIMESTRALES INFORMACIÓN REFERENTE A LOS USUARIOS QUE HACEN USO DE LOS SERVICIOS DE URGENCIAS, CONSULTA EXTERNA Y HOSPITALIZACIÓN MÁS DE UNA VEZ DURANTE EL PERÍODO</t>
  </si>
  <si>
    <t>IMPLEMENTACIÓN ESTADÍSTICAS USUARIOS</t>
  </si>
  <si>
    <t>1. ESTADÍSTICA IMPLEMENTADA</t>
  </si>
  <si>
    <t>AVERIGUACIÓN PRELIMINAR</t>
  </si>
  <si>
    <t>406.2.4.2</t>
  </si>
  <si>
    <t>EN CUANTO A LOS INDICADORES DE OPORTUNIDAD ESTABLECIDOS MEDIANTE LAS CIRCULARES 049 Y 056 DE 2009 DE LA SUPERINTENDENCIA NACIONAL DE SALUD Y ANALIZADA LA INFORMACIÓN SUMINISTRADA POR EL HOSPITAL, SE EVIDENCIA QUE SE PRESENTA INCUMPLIMIENTO EN LOS PARÁMETROS ESTABLECIDOS EN LOS SERVICIOS DE OBSTETRICIA, PEDIATRÍA, MEDICINA INTERNA, CONSULTA DE URGENCIAS Y SERVICIOS DE IMAGENOLOGÍA.</t>
  </si>
  <si>
    <t>NO CONTAR CON ESTADÍSITICAS QUE PERMITAN ESTABLECER ACCIONES PARA MEJORAR LA OPORTUNIDAD EN LOS SERVICIOS.</t>
  </si>
  <si>
    <t>SUBGERENCIA CIENTÍFICA -OAUDI</t>
  </si>
  <si>
    <t>406.2.5.1</t>
  </si>
  <si>
    <t>EL HOSPITAL NO MANEJA NINGÚN TIPO DE REGISTRO DONDE SE PUEDA DAR EVIDENCIA DE LA DEMANDA INSATISFECHA, EN RAZÓN A QUE EL SISTEMA DE INFORMACIÓN QUE POSEE EL HOSPITAL NO PERMITE CUANTIFICAR ESTA DEMANDA. SIN EMBARGO LA EVIDENCIA DE CERRAR LAS AGENDAS Y DE CUBRIR EL 19% DE LA POBLACIÓN OBJETO, DEJA AL DESCUBIERTO QUE LA POBLACIÓN CON DEMANDA  INSATISFECHA CORRESPONDE A MÁS DEL 80%, LO QUE EQUIVALE A 186.300 USUARIOS NO ATENDIDOS.</t>
  </si>
  <si>
    <t>NO CONTAR CON ESTADÍSITICAS QUE PERMITAN ESTABLECER ACCIONES PARA MEJORAR LA DEMANDA INSATISFECHA EN LOS SERVICIOS AMBULATORIOS.</t>
  </si>
  <si>
    <t>IMPLEMENTAR INDICADOR DE DEMANDA INSATISFECHA PARA LOS SERVICIOS AMBULATORIOS</t>
  </si>
  <si>
    <t>DEMANDA INSATISFECHA EN LOS SRVICIOS AMBULATORIOS</t>
  </si>
  <si>
    <t>1. NÚMERO DE SERVICIOS AMBULATORIOS CON MEDICIÓN DE INDICADOR DE DEMANDA INSATISFECHA</t>
  </si>
  <si>
    <t>406.2.6.1</t>
  </si>
  <si>
    <t>SE  PUDO  EVIDENCIAR  QUE  PARA  EL  AÑO  2013  LOS  COSTOS  ALCANZARON  UN  TOTAL DE $18.090.531.522 Y LA FACTURACIÓN $15.619.633.56 PRESENTÁNDOSE UN  SOBRECOSTO POR VALOR DE 2.470.897.956, Y PARA LA VIGENCIA 2014 EL VALOR TOTAL DE LOS COSTOS FUE DE 18.739.031.534 CON UNA FACTURACIÓN DE 16.322.626.083 CON UN SOBRECOSTO DE 2.416.405.451; LO QUE QUIERE DECIR, QUE EL HOSPITAL DEJO DE PERCIBIR POR VENTA DE SERVICIOS EL 14% Y 13% RESPECTIVAMENTE.</t>
  </si>
  <si>
    <t>FALTA DE IMPLEMENTACIÓN DE ESTRATEGIAS PARA EL FORTALECIMIENTO DE LOS INGRESOS Y LA REDUCCIÓN DE COSTOS Y GASTOS QUE PERMITAN EL EQUILIBRIO FINANCIERO.</t>
  </si>
  <si>
    <t>EJECUTAR EL PROGRAMA DE SANEAMIENTO FISCAL Y FINANCIERO CON EL OBJETO DE RESTABLECER SU SOLIDEZ ECONÓMICA Y FINANCIERA,  ASEGURAR LA CONTINUIDAD EN LA PRESTACIÓN DEL SERVICIO PÚBLICO DE SALUD MEDIANTE LA APLICACIÓN DE MEDIDAS DE REORGANIZACIÓN ADMINISTRATIVA, RACIONALIZACIÓN DEL GASTO, SANEAMIENTO DE PASIVOS, REESTRUCTURACIÓN DE LA DEUDA, FORTALECIMIENTO DE LOS INGRESOS,  INCREMENTO DE LA PRODUCTIVIDAD.</t>
  </si>
  <si>
    <t>CUMPLIMIENTO MEDIDAS DEL PSFF</t>
  </si>
  <si>
    <t>1. MEDIDAS DEL PSFF EJECUTADAS / 2. MEDIDAS DEL PSFF PROGRAMADAS</t>
  </si>
  <si>
    <t>406.2.8.1</t>
  </si>
  <si>
    <t>LOS EQUIPO BIOMÉTRICOS (DOS ESCÁNER PARA LA CAPTURA DE HUELLA DACTILAR) SE ENCUENTRAN EN EL ALMACÉN DEL HOSPITAL DESDE EL 22 DE JULIO DE 2009, SEGÚN REGISTRO NO. 20090356 Y LOS DOS EQUIPOS DE CÓMPUTO ESTÁN UBICADOS EN EL ÁREA ADMINISTRATIVA.  LO QUE REFLEJA UN INCUMPLIMIENTO EN EL OBJETO DEL CONVENIO, TENIENDO EN CUENTA QUE LOS ELEMENTOS NO ESTÁN SIENDO UTILIZADOS PARA CUMPLIR CON EL PROPÓSITO PARA EL CUAL FUERON ADQUIRIDOS.</t>
  </si>
  <si>
    <t>FALTA DE DESTINACIÓN Y USO DE EQUIPOS CONFORME EL OBJETO DEL CONVENIO.</t>
  </si>
  <si>
    <t>SOLICITAR A LA SDS CERTIFICACIÓN DEL AGOTAMIENTO DEL OBJETO DE CONVENIO Y ACEPTACIÓN DEL CAMBIO DE USO Y DESTINACIÓN DE LOS EQUIPOS. BAJA DE EQUIPOS BIOMÉTRICOS</t>
  </si>
  <si>
    <t>SOLICITUD AGOTAMIENTO OBJETO CONVENIO</t>
  </si>
  <si>
    <t>1. SOLICITUD REALIZADA</t>
  </si>
  <si>
    <t>406.2.8.2</t>
  </si>
  <si>
    <t>EN INSPECCIÓN FÍSICA AL PREDIO EN EL QUE SE DESARROLLARÁ EL PROYECTO DE CONSTRUCCIÓN DE LA NUEVA SEDE DEL HOSPITAL BOSA SE EVIDENCIARON DEFICIENCIAS EN EL CUIDADO, PROTECCIÓN Y MANTENIMIENTO DEL LOTE DE EQUIPAMIENTO COMUNAL PÚBLICO NO. 1 LOTE 5A, COMO SE DEMUESTRA EN LOS REGISTROS FOTOGRÁFICOS QUE PRECEDEN ESTA OBSERVACIÓN.</t>
  </si>
  <si>
    <t>DEFICIENCIAS DE CONTROL INTERNO EN EL MANTENIMIENTO, CUSTODIA Y PROTECCIÓN DE LOS BIENES PROPIEDAD DEL HOSPITAL.</t>
  </si>
  <si>
    <t>GESTIONAR INTERINSTITUCIONALMENTE PARA EL MANTENIMIENTO Y CUIDADO DEL LOTE</t>
  </si>
  <si>
    <t>GESTIÓN MANTENIMIENTO Y CUIDADO DEL LOTE</t>
  </si>
  <si>
    <t>406.2.8.3</t>
  </si>
  <si>
    <t>HAN TRANSCURRIDO CINCO (5) AÑOS Y DIEZ (10) MESES APROXIMADAMENTE, DESDE LA FIRMA DEL CONVENIO 1116 DE 2009 Y NO SE HAN INICIADO LA OBRA DE CONSTRUCCIÓN DEL HOSPITAL DEL BOSA SAN BERNARDINO, DEMOSTRANDO QUE LOS RESULTADOS OBTENIDOS Y EL NIVEL DE AVANCE DEL PROYECTO SON REALMENTE MODESTOS, REVELANDO UNA GESTIÓN INEFICAZ E INOPORTUNA QUE VAN EN CONTRA DE LA CALIDAD Y OPORTUNIDAD EN LA PRESTACIÓN DEL SERVICIO DE SALUD.</t>
  </si>
  <si>
    <t>DEBILIDADES EN LA ACTUALIZACIÓN Y CUMPLIMIENTO DEL CRONOGRAMA DE ACTIVIDADES PARA LA EJECUCIÓN DEL CONVENIO.</t>
  </si>
  <si>
    <t>ACTUALIZAR Y DAR CUMPLIMIENTO DEL CRONOGRAMA DE ACTIVIDADES PARA LA EJECUCIÓN DEL CONVENIO 1116 DE 2009</t>
  </si>
  <si>
    <t>ACTUALIZACIÓN Y CUMPLIMIENTO CRONOGRAMA EJECUCIÓN CONVENIO 1116</t>
  </si>
  <si>
    <t>1. NÚMERO DE ACTIVIDADES EJECUTADAS / 2. NÚMERO DE  ACTIVIDADES PROGRAMADAS PARA LA VIGENCIA</t>
  </si>
  <si>
    <t>OAUDI -  SUBGERENCIA ADMINISTRATIVA</t>
  </si>
  <si>
    <t>406.3.1.1</t>
  </si>
  <si>
    <t>SE OBSERVÓ QUE DEL VALOR TOTAL ADEUDADO,QUE FIGURABA EN CARTERA A FECHA DE LIQUIDACIÓN, DE $259.055.810, ÚNICAMENTE SE OBTUVÓ COMO RECONOCIMIENTO $64.663.171, DEJANDOSE DE RECAUDAR $194.392.639. SIN EMBARGO EL HOSPITAL DE BOSA II NIVEL, NO INTERPUSÓ EL RECURSO DE REPOSICIÓN CONTEMPLADO EN EL ARTÍCULO QUINTO  DE LAS RESOLUCIONES ANTES MENCIONADAS, CONFORME LO SEÑALADO EN EL INCISO 2 NUMERAL 2 DEL ARTÍCULO 295 DEL DECRETO LEY 663 DE 1993.</t>
  </si>
  <si>
    <t>LA ASESORÍA JURÍDICA ESTABLECIÓ COMO ESTRATEGIA DE DEFENSA LA PRESENTACIÓN DE DEMANDAS DE NULIDAD, AL CONTARSE CON ACTAS DE RECONOCIMIENTO DE DEUDA PREVIAS AL PROCESO DE PRESENTACIÓN DE ACREENCIAS.</t>
  </si>
  <si>
    <t>PRESENTAR LAS DEMANDAS DE NULIDAD SOBRE LOS ACTOS ADMINISTRATIVOS DE CALIFICACIÓN Y GRADUACIÓN DE ACREENCIAS</t>
  </si>
  <si>
    <t>SEGUIMIENTO A DEMANDAS PRESENTADAS</t>
  </si>
  <si>
    <t>1. SEGUIMIENTO A DEMANDAS PRESENTADAS</t>
  </si>
  <si>
    <t>ASESORÍA JURÍDICA</t>
  </si>
  <si>
    <t>406.3.3.3.1</t>
  </si>
  <si>
    <t>COMO RESULTADO DE LA EVALUACIÓN AL SISTEMA DE CONTROL INTERNO CONTABLE SE OBSERVÓ QUE EL HOSPITAL BOSA II NIVEL ESE, EN SU ÁREA CONTABLE, NO CUENTA CON EL PERSONAL SUFICIENTE PARA REALIZAR LAS ACTIVIDADES DE REGISTRO Y CONTROL, YA QUE EN ESTA LABORA ÚNICAMENTE UN (1) FUNCIONARIO (CONTADOR), ENCARGADO DEL REGISTRO, CONTROL Y PRESENTACIÓN DE LA INFORMACIÓN CONTABLE, SITUACIÓN QUE GENERA RIESGO PARA LA ENTIDAD, AL DEJAR EN MANOS DE UNA SOLA PERSONA ESTAS LABORES.</t>
  </si>
  <si>
    <t>A PESAR DE QUE EL ÁREA CUENTA CON PERSONAL PROFESIONAL PARA COSTOS Y TECNICO PARA CUENTAS POR PAGAR, LOS REPROCESOS QUE GENERA EL DEFICIENTE SISTEMA  DEMANDAN RECURSOS HUMANO PARA REGISTRO Y CONTROL.</t>
  </si>
  <si>
    <t>406.3.3.3.3</t>
  </si>
  <si>
    <t>EL MANUAL DE PROCESOS Y PROCEDIMIENTOS DEL ÁREA CONTABLE SE ENCUENTRA DESACTUALIZADO, AL IGUAL QUE EL REGLAMENTO INTERNO DE RECAUDO DE CARTERA DEL HOSPITAL, ADOPTADO MEDIANTE RESOLUCIÓN NO 0044 DE FEBRERO 11 DE 2007, EL CUAL NO CONTEMPLA LOS SIGUIENTES ASPECTOS CONTABLES: DEFINIR LOS MECANISMOS QUE PERMITAN CLASIFICAR E IDENTIFICAR LA CARTERA INCOBRABLE Y ESTABLECER LOS LINEAMIENTOS, MÉTODOS Y CRITERIOS PARA EL CÁLCULO Y REGISTRO OPORTUNOS DE LA PROVISIÓN DE CARTERA.</t>
  </si>
  <si>
    <t>SE PREPARÓ LA ACTUALIZACIÓN DEL REGLAMENTO Y NO SE HA PROTOCOLIZADO SU AUTORIZACIÓN E INCORPORACIÓN AL MANUAL DE PROCESOS Y PROCEDIMIENTOS DEL ÁREA.</t>
  </si>
  <si>
    <t>FORMALIZAR LA ACTUALIZACIÓN DEL MANUAL (REGLAMENTO) INTERNO DE CARTERA</t>
  </si>
  <si>
    <t>FORMALIZACIÓN Y SOCIALIZACIÓN DEL MANUAL DE CARTERA</t>
  </si>
  <si>
    <t>1. MANUAL ADOPTADO FORMALMENTE Y SOCIALIZADO</t>
  </si>
  <si>
    <t>406.3.5.3</t>
  </si>
  <si>
    <t>EL CONTRATO DE PRESTACIÓN DE SERVICIOS NO 17 DEL 1 DE ABRIL DE 2011, INICIO SU EJECUCIÓN EL 5 DE ABRIL DEL MISMO AÑO, CON UN TÉRMINO DE EJECUCIÓN DE 3 MESES Y/O HASTA AGOTAR EL PRESUPUESTO, CONTADOS A PARTIR DE LA FECHA DE INICIO Y UNA DURACIÓN IGUAL AL TERMINO DE EJECUCIÓN Y 4 MESES MÁS PARA SU LIQUIDACIÓN; NO OBSTANTE LO ANTERIOR EL CONTRATO FUE LIQUIDADO HASTA EL 16 DE FEBRERO DE 2012.</t>
  </si>
  <si>
    <t>FALTA DE ACTUALIZACIÓN DE MANUAL DE CONTRATACIÓN PARA LA FECHA DE LA OBSERVACIÓN. COMO A LA FECHA SE ENCUENTRA ACTUALIZADO SE DARÁ APLICACIÓN A LO PREVISTO EN CUANTO A LIQUIDACIÓN DE CONTRATOS</t>
  </si>
  <si>
    <t>REALIZAR LAS LIQUIDACIONES DE LOS CONTRATOS PENDIENTES POR LIQUIDAR DENTRO DE LOS PLAZOS ESTABLECIDOS EN EL MANUAL DE CONTRATACIÓN.</t>
  </si>
  <si>
    <t>LIQUIDACIÓN DE CONTRATOS</t>
  </si>
  <si>
    <t>1. NÚMERO DE CONTRATOS LIQUIDADOS DENTRO DE LOS TÉRMINOS / 2. NÚMERO DE CONTRATOS POR LIQUIDAR</t>
  </si>
  <si>
    <t>SUBGERENCIA ADMINISTRATIVA, SUBGERENCIAS Y OFICINAS</t>
  </si>
  <si>
    <t>406.3.5.4</t>
  </si>
  <si>
    <t>LOS CONTRATOS DE LA VIGENCIA 2011 NO 031, 26, 036, 024, 040 Y 022, POR FALTA DE CONTROL, NO SE HAN LIQUIDADO A LA FECHA; INCUMPLIENDO EL ACUERDO 002 DEL 15 DE MARZO DE 2001, MANUAL DE CONTRATACIÓN ARTICULO 40 NUMERAL 2 QUE ESTABLECE QUE EL CONTRATO SE DEBE LIQUIDAR A MAS TARDAR ANTES DEL VENCIMIENTO DE LOS CUATRO (4) MESES SIGUIENTES A LA FINALIZACIÓN DEL CONTRATO, ORIGINANDO UN RIESGO EN LA CLARIDAD EN SUS CUENTAS Y EN LA EFECTIVIDAD DE LA INVERSIÓN DE SUS RECURSOS.</t>
  </si>
  <si>
    <t>406.3.6.1.1</t>
  </si>
  <si>
    <t>ES DE RESALTAR, QUE EL CONVENIO 1116 SE FIRMÓ EN EL 2009 Y PASADOS MÁS DE 3 AÑOS EL AVANCE REAL Y MATERIAL DEL PROYECTO CONSISTE EN LA ELABORACIÓN DE LOS ESTUDIOS TOPOGRÁFICOS, ESTUDIO DE SUELOS Y UN ESTUDIO PARCIAL DE TRANSITO, NO OBSTANTE, QUE EL FFDS AL 29 DE SEPTIEMBRE DE 2010 LE GIRÓ AL HOSPITAL $2.501.000.000 Y EL 30 DE ENERO DE 2012 LE CONSTITUYO UN DEPOSITO A SU FAVOR POR VALOR DE $16.378.969.440.</t>
  </si>
  <si>
    <t>CAMBIOS NORMATIVOS E INCUMPLIMIENTO DEL CONTRATISTA.</t>
  </si>
  <si>
    <t>1. NÚMERO DE ACTIVIDADES EJECUTADAS / 2. NÚMERO DE ACTIVIDADES PROGRAMADAS PARA LA VIGENCIA</t>
  </si>
  <si>
    <t>406.3.6.1.2</t>
  </si>
  <si>
    <t>SE EVIDENCIÓ QUE EL HOSPITAL NO CUMPLE CON EL MÁXIMO ACEPTABLE EN CUANTO A LA OPORTUNIDAD EN LA ASIGNACIÓN DE CITAS EN LO REFERENTE A LAS ESPECIALIDADES DE MEDICINA INTERNA, PEDIATRÍA Y URGENCIAS; INCUMPLIENDO LO NORMADO EN LA CIRCULAR EXTERNA 056 DE 2009 NUMERAL 2 REQUERIMIENTO, EXPEDIDA POR LA SUPER INTENDENCIA NACIONAL DE SALUD SUPERSALUD, SITUACIÓN QUE SE TRADUCE EN UN DEFICIENTE SERVICIO A LOS USUARIOS</t>
  </si>
  <si>
    <t>406.3.6.1.2.1</t>
  </si>
  <si>
    <t>406.3.6.1.2.2</t>
  </si>
  <si>
    <t>408.2.1.1.1</t>
  </si>
  <si>
    <t>EN LA MUESTRA ANTES MENCIONADA CUADRO NO. 5, SE PRESENTARON IRREGULARIDADES EN LOS ESTUDIOS DE CONVENIENCIA Y OPORTUNIDAD; SE OBSERVÓ DEBILIDAD EN LOS ARGUMENTOS DE JUSTIFICACIÓN PARA LA CELEBRACIÓN DE LOS CONTRATOS, YA QUE A PESAR DE REALIZAR LAS JUSTIFICACIONES Y NECESIDADES DE LOS SERVICIOS, ESTOS REQUERIMIENTOS Y ESTUDIOS QUE SE ESTABLECEN TANTO EN EL MANUAL DE CONTRATACIÓN COMO EN LOS PROCEDIMIENTOS, NO SE ENCUENTRAN LO SUFICIENTEMENTE ARGUMENTADOS Y SOPORTADOS. LOS CONTRATOS CARECEN DE ...</t>
  </si>
  <si>
    <t>REALIZAR ESTUDIO PREVIO DE MERCADO, DE CONVENIENCIA, OPORTUNIDAD, TECNICO Y ECONÓMICOS  PARA LA CONTRATACIÓN DE LOS SERVICIOS DE SALUD ESPECIALIZADOS Y DE BIENES</t>
  </si>
  <si>
    <t>% DE CONTRATOS CON ESTUDIOS DE MERCADO Y CONVENIENCIA:</t>
  </si>
  <si>
    <t>TOTAL NUMERO DE ESTUDIOS DE MERCADO Y CONVENIENCIA REALIZADOS / TOTAL DE NUMERO DE CONTRATOS ELABORADOS</t>
  </si>
  <si>
    <t>TODAS LAS AREAS</t>
  </si>
  <si>
    <t>2014-09-01</t>
  </si>
  <si>
    <t>2015-06-30</t>
  </si>
  <si>
    <t>408.2.1.1.2</t>
  </si>
  <si>
    <t>ANALIZADOS EL 100% DE LA MUESTRA (24 CONTRATOS), SE ENCONTRÓ QUE LAS CARPETAS CONTENTIVAS DE LOS DOCUMENTOS SOPORTES NO SE ENCUENTRAN COMPLETAS, SOLO SE EVIDENCIA LA INFORMACIÓN PRE-CONTRACTUAL Y CONTRACTUAL, LO ANTERIOR IMPOSIBILITA LA VERIFICACIÓN DE LOS DOCUMENTOS QUE SOPORTAN LA EJECUCIÓN DE LOS MISMOS, ES ASÍ COMO LOS SUPERVISORES NO REMITEN LOS INFORMES CON LOS CORRESPONDIENTES SOPORTES PARA QUE REPOSEN EN LA CARPETA DE CADA UNO DE LOS CONTRATOS, PONIENDO EN RIESGO LA INTEGRALIDAD DEL M...</t>
  </si>
  <si>
    <t>REPORTAR  AL AREA DE JURIDICA MENSUALMENTE JUNTO CON LAS CERTIFICACIONES DE PAGO LOS DOCUMENTOS SOPORTES DE TODOS LOS CONTRATOS DE BIENES Y SERVICIOS EN EJECUCION.</t>
  </si>
  <si>
    <t>% DE CONTRATOS CON CERTIFICACIÓN DE PAGO Y SOPORTES:</t>
  </si>
  <si>
    <t>TOTAL DE CONTRATOS CON CERTIFICACION DE PAGO Y SOPORTES / TOTAL DE CONTRATOS SUSCRITOS * 100</t>
  </si>
  <si>
    <t>408.2.1.1.3</t>
  </si>
  <si>
    <t>EN LA MUESTRA SELECCIONADA (24 CONTRATOS) SE EVIDENCIO QUE LOS INFORMES DE LOS SUPERVISORES CARECEN DE INFORMACIÓN Y VERACIDAD, NO HAY UN DEBIDO ACATAMIENTO DE LOS COMPROMISOS ASUMIDOS POR LOS SUPERVISORES Y POR ENDE SE GENERA INCERTIDUMBRE RESPECTO DEL EFECTIVO CUMPLIMIENTO DE LAS OBLIGACIONES CONEXAS A LOS OBJETOS CONTRACTUALES; ADEMÁS, NO SE EVIDENCIAN ESTUDIOS FINANCIEROS QUE PERMITIERAN ESTABLECER EL TÉRMINO DE EJECUCIÓN DE LOS CONTRATOS DE ACUERDO CON LOS RECURSOS ECONÓMICOS DEL HOSPIT...</t>
  </si>
  <si>
    <t>DILIGENCIAR EN FORMA DETALLADA LOS INFORMES MENSUALES DE EJECUCION DE ACTIVIDADES  DE LOS CONTRATOS DE BIENES Y SERVICIOS, ENTREGANDO  UNA COPIA  A JURIDICA PARA QUE REPOSE EN LA RESPECTIVA CARPETA.</t>
  </si>
  <si>
    <t>% DE SOPORTES PARA CONTRATOS ENTREGADOS A JURÍDICA:</t>
  </si>
  <si>
    <t>TOTAL DE INFORMES ENTREGADOS / TOTAL DE CONTRATOS SUSCRITOS *100</t>
  </si>
  <si>
    <t>2017-01-27</t>
  </si>
  <si>
    <t>408.2.1.3.1</t>
  </si>
  <si>
    <t>SE OBSERVARON DIFERENCIAS ENTRE LAS FECHAS DE SUSCRIPCIÓN DE LOS CONTRATOS ANALIZADOS (CUADRO 2), LAS ADICIONES Y PRORROGAS FRENTE A LA CONSTITUCIÓN Y APROBACIÓN DE LAS GARANTÍAS..</t>
  </si>
  <si>
    <t>DENTRO DE LAS MINUTAS DE LOS CONTRATOS PRINCIPALES COMO EN LAS ADICIONES, PRORROGAS Y MODIFICACIONES SE COLOCARÁ COMO OBLIGACIÓN DEL CONTRATISTA, DEBERÁ  ALLEGAR DENTRO DE LOS CINCO (5)DÍAS HÁBILES SIGUIENTES LAS GARANTÍAS PARA SER APROBADAS POR EL ÁREA JURÍDICA -CONTRATACIÓN</t>
  </si>
  <si>
    <t>APROBACIÓN DE GARANTÍAS</t>
  </si>
  <si>
    <t>NUMERO DE PÓLIZAS APROBADAS/ NUMERO DE CONTRATOS, ADICIONES, PRÓRROGAS   ELABORADOS.</t>
  </si>
  <si>
    <t>JURIDICA- CONTRATACIÓN</t>
  </si>
  <si>
    <t>2017-03-01</t>
  </si>
  <si>
    <t>408.2.1.4.1</t>
  </si>
  <si>
    <t>EL HOSPITAL FONTIBÒN REALIZÓ 2 PAGOS POR CONCEPTO DE SENTENCIAS JUDICIALES POR UN VALOR TOTAL DE $193.935.962, SE OBSERVÓ INCUMPLIMIENTO PARCIAL DEL ART 26 DEL DECRETO 1716 DE 2009</t>
  </si>
  <si>
    <t>EN EL CONTEXTO DE LA SUBRED, SE COMUNICARÁ DICHA OBSERVACIÓN AL SECRETARIO DEL COMITÉ DE CONCILIACIÓN DE LA SUBRED, PARA QUE A TRAVÉS DEL DESARROLLO DE PROCEDIMIENTOS SE DÉ CUMPLIMIENTO A LOS TÉRMINOS ESTABLECIDOS DEL DECRETO 1716 DE 2009</t>
  </si>
  <si>
    <t>OPORTUNIDAD DE LA COMUNICACIÓN AL COMITÉ DE CONCILIACIÓN</t>
  </si>
  <si>
    <t>FECHA DE RECIBIDO DE LA COMUNICACIÓN POR PARTE DEL JUZGADO -</t>
  </si>
  <si>
    <t>JURIDICA</t>
  </si>
  <si>
    <t>AL REVISAR LA FACTURACIÓN DE LOS SERVICIOS DE AGUA, LUZ, GAS DEL HOSPITAL SE OBSERVO QUE NO SE APORTAN TODAS LAS FACTURAS, JUNTO CON LAS IRREGULARIDADES DE LA RENDICIÓN DE INFORMACIÓN EN LOS FORMATOS CB11-2 Y CB 11-3, ESTE ENTE DE CONTROL EVIDENCIÓ QUE LA INFORMACIÓN REPORTADA PRESENTA DIFERENCIAS MENCIONADAS EN LOS PÁRRAFOS ANTERIORES AFECTANDO SU GESTIÓN Y POR ENDE EL RESULTADO DE LA AUDITORIA. INCUMPLIENDO EL ARTÍCULO 2, LITERAL D, G DE LA LEY 87 DE 1993, LA RESOLUCIÓN NO 057 DE 2013, FORM...</t>
  </si>
  <si>
    <t>REVISAR LA NORMATIVIDAD REFERENTE AL PGIRH Y AJUSTAR EL DOCUMENTO SI ES PERTINENTE.</t>
  </si>
  <si>
    <t>% CUMPLIMIENTO DE LA ACCIÓN PROPUESTA</t>
  </si>
  <si>
    <t>ACCIÓN REALIZADA*100/ ACCIÓN PLANEADA</t>
  </si>
  <si>
    <t>COORD. RECURSOS FÍSICOS</t>
  </si>
  <si>
    <t>REVISAR LOS FORMATOS EXIGIDOS POR EL SIVICOF</t>
  </si>
  <si>
    <t>PLANEACIÓN</t>
  </si>
  <si>
    <t>408.2.1.4.2</t>
  </si>
  <si>
    <t>EN VISITAS FISCALES A TODAS LAS SEDES SE EVIDENCIA EN LOS BAÑOS DE USUARIOS Y PROFESIONALES SIN HABLADORES (AGUA, ENERGÍA, PAPEL). LOS CUARTOS DE RESIDUOS DE TERMINAL AÉREO Y EN LAS UPAS NO ESTÁN DELIMITADOS JUNTO CON LAS ZONAS DE RECOLECCIÓN DE RESIDUOS. EL CUARTO DE ASEO DE LA TERMINAL TERRESTRE SE ENCUENTRA CERRADO SIN VENTILACIÓN PRODUCIENDO MALOS OLORES; EN CINCO SEDES EN EL MOMENTO DE LAS VISITAS NO SE OBSERVARON ESCURRIDORES. TENIENDO EN CUENTA LO ANTERIOR SE EVIDENCIA INADECUADO MANE...</t>
  </si>
  <si>
    <t>ELABORAR E INSTALAR EN LOS BAÑOS  HABLADORES PARA EL USO EFICIENTE DE AGUA, ENERGIA Y PAPEL. DELIMITAR  LOS CUARTOS DE RESIDUOS .SUMINISTRAR DE ESCURRIDORES A LAS UPAS.</t>
  </si>
  <si>
    <t>% DE CUMPLIMIENTO DE LAS ACCIONES PROPUESTAS</t>
  </si>
  <si>
    <t>TOTAL DE ACCIONES REALIZADAS*100 / TOTAL DE ACCIONES PLANTEADAS</t>
  </si>
  <si>
    <t>RECURSOS FSISICOS Y REFERENTE PIGA</t>
  </si>
  <si>
    <t>408.2.1.4.3</t>
  </si>
  <si>
    <t>2.1.4.3 EN EL CAMI I SE EVIDENCIA QUE EN EL TURNO DE LA MAÑANA NO SE ENCUENTRA LA PERSONA DE LA LAVANDERÍA ENCARGADA DE RECOGER Y ENTREGAR ROPA SUCIA Y RECIBIR LA LIMPIA. APARECE ROPA SUCIA MOJADA EN EL PISO DEL BAÑO, POR OTRA PARTE EXISTE UNA SOLA PERSONA DE SERVICIOS GENERALES ENCARGADA DE ASEO DEL CAMI I (DESCANECAR, BARRER, LIMPIAR POLVO, TRAPEAR, LAVAR PASILLOS, DESINFECCIÓN, BRILLAR, SELLADO, PESAR RESIDUOS Y LLEVARLOS A LOS SITIOS DE RESIDUOS, JUNTO CON LA ENTREGA AL RECOLECTOR EXTERN...</t>
  </si>
  <si>
    <t>EN EL CAMI I SE EVIDENCIA QUE EN EL TURNO DE LA MAÑANA NO SE ENCUENTRA LA PERSONA DE LA LAVANDERÍA ENCARGADA DE RECOGER Y ENTREGAR ROPA SUCIA Y RECIBIR LA LIMPIA. APARECE ROPA SUCIA MOJADA EN EL PISO DEL BAÑO, POR OTRA PARTE EXISTE UNA SOLA PERSONA DE SERVICIOS GENERALES ENCARGADA DE ASEO DEL CAMI I (DESCANECAR, BARRER, LIMPIAR POLVO, TRAPEAR, LAVAR PASILLOS, DESINFECCIÓN, BRILLAR, SELLADO, PESAR RESIDUOS Y LLEVARLOS A LOS SITIOS DE RESIDUOS, JUNTO CON LA ENTREGA AL RECOLECTOR EXTERN...</t>
  </si>
  <si>
    <t>AJUSTAR LOS TÉRMINOS DE REFERENCIA PARA LA CONTRATACIÓN DEL SERVICIO DE LAVANDERÍA</t>
  </si>
  <si>
    <t>NO DE ACCIONES REALIZADAS*100/NO DE ACCIONES PLANEADAS</t>
  </si>
  <si>
    <t>AMBIENTE FISICO</t>
  </si>
  <si>
    <t>CAPACITAR AL PERSONAL DE ENFERMERÍA SOBRE EL MANEJO ADECUADO DE LA ROPA HOSPITALARIA</t>
  </si>
  <si>
    <t>2015-08-31</t>
  </si>
  <si>
    <t>REVISAR Y ARREGLAR SI ES NECESARIO LAS FILTRACIONES ENCONTRADAS EN LAS DUCHAS DE LOS PACIENTES.</t>
  </si>
  <si>
    <t>408.2.1.4.4</t>
  </si>
  <si>
    <t>EN EL CAMI I SE EVIDENCIA UN HABLADOR QUE INDICA MORGUE, SE ENCUENTRA UBICADO AL LADO DE LA COCINA, SITUACIÓN QUE NO DEBE PRESENTARSE YA QUE EN DONDE SE PROCESAN, TRANSITAN, CLASIFICAN, Y SIRVEN ALIMENTOS DEBE SER UN SITIO LEJOS DE CONTAMINACIÓN POR FLUJOS DE CORPORALES, AIRE, AGUA; IGUALMENTE NO SE EVIDENCIAN TRAMPAS DE GRASAS PARA DICHAS ZONAS, NO CUENTAN CON EL PERMISO DE LA SECRETARIA DISTRITAL DEL MEDIO AMBIENTE PARA VERTIMIENTOS REQUISITO PARA EL FUNCIONAMIENTO EVITANDO LA CONTAMINACIÓN...</t>
  </si>
  <si>
    <t>AJUSTAR  EL DEPOSITO TEMPORAL DE CADÁVERES DE CAMI I DE ACUERDO A LA NORMATIVIDAD LEGAL VIGENTE ESTABLECIDO EN LA RESOLUCION NO. 2003 DEL 28 DE MAYO DE 2014</t>
  </si>
  <si>
    <t>% DE CUMPLIMIENTO DE LA ACCIÓN PROPUESTA</t>
  </si>
  <si>
    <t>ACCIÓN REALIZADA*100/ACCIÓN PLANEADA</t>
  </si>
  <si>
    <t>COORDINACIÓN RECURSOS FÍSICOS</t>
  </si>
  <si>
    <t>408.2.1.4.5</t>
  </si>
  <si>
    <t>SE EVIDENCIA QUE EN EL CAMI I Y CAMI II NO SE ESTÁ CUMPLIENDO CON LAS CONDICIONES PACTADAS DENTRO DEL CONTRATO DE LAVANDERÍA (NO. 05/13), EL HORARIO DE RECOLECCIÓN DE LA ROPA SUCIA SE REALIZA DE FORMA EXTEMPORÁNEA, POR ENDE SE CORRE EL HORARIO DE LA ENTREGA DE ROPA LIMPIA PARA TODOS LOS CENTROS YA QUE ES ALLÍ DONDE SE RECEPCIONA DICHO MATERIAL Y LUEGO SE ENVÍA A CENTRO DÍA Y ZONA FRANCA. IGUALMENTE SE EVIDENCIO EN LAS REMISIONES DE ENTREGA DE ROPA, QUE ESTE INSUMO NO ES ENTREGADO EN FORMA CO...</t>
  </si>
  <si>
    <t>AJUSTAR LOS TÉRMINOS DE REFERENCIA EN EL CONTRATO DE LAVANDERÍA ESTABLECIENDO EL STOCK MÍNIMO DE ROPAS JUNTO CON EL CRITERIO BÁSICO DE SUMINISTRO.</t>
  </si>
  <si>
    <t>AJUSTAR LOS TÉRMINOS DE REFERENCIA EN EL CONTRATO DE LAVANDERÍA PARA LA SUPERVISIÓN COMPARTIDA ENTRE EL LÍDER DEL PROCESO HOSPITALARIO Y DE URGENCIAS Y EL COORD. DEL PROCESO DE GESTIÓN DE  INSUMOS, RECURSOS Y DEL AMBIENTE FÍSICO.</t>
  </si>
  <si>
    <t>REALIZAR 2 INTERVENTORÍAS AL AÑO POR PARTE DEL REFERENTE DEL PIGA A LAS INSTALACIONES Y PROCESOS DE LA EMPRESA DE LAVANDERÍA QUE SE ENCUENTRE CONTRATADA.</t>
  </si>
  <si>
    <t>% DE CUMPLIMIENTO DE AUDITORÍAS PROPUESTAS</t>
  </si>
  <si>
    <t>NO DE AUDITORÍAS REALIZADAS*100/NO DE AUDITORÍAS PLANEADAS</t>
  </si>
  <si>
    <t>2014-11-01</t>
  </si>
  <si>
    <t>2015-04-30</t>
  </si>
  <si>
    <t>REALIZAR 2 AUDITORÍAS INTERNAS AL AÑO A LOS PROCEDIMIENTOS DE LA LAVANDERÍA EN CUANTO A LIMPIEZA Y DESINFECCIÓN.</t>
  </si>
  <si>
    <t>2014-12-01</t>
  </si>
  <si>
    <t>2015-07-30</t>
  </si>
  <si>
    <t>408.2.1.4.6</t>
  </si>
  <si>
    <t>EN LAS INSTALACIONES DEL CAMI II EN EL ÁREA DE CALDERAS SE EVIDENCIAN DOS, DE LAS CUALES UNA ESTÁ EN FUNCIONAMIENTO, SIN APORTAR EL SOPORTE DEL MANTENIMIENTO PREVENTIVO NI CORRECTIVO, SITUACIÓN QUE AFECTA EL DESEMPEÑO DE LOS ESTERILIZADORES EN SALAS DE CIRUGÍA. ADICIONALMENTE SE MENCIONA EN LOS DOCUMENTOS SOPORTES SUMINISTRADOS POR LA ENTIDAD QUE TIENEN DOS TANQUES DE AGUA Y EN VISITA REALIZADA SE OBSERVAN 6 LO QUE DEJA VER LA FALTA DE MANTENIMIENTO DE LOS OTROS CUATRO TANQUES. INCUMPLIENDO ...</t>
  </si>
  <si>
    <t>DAR CUMPLIMIENTO A LO ESTABLECIDO POR EL HOSPITAL (2 LAVADAS DE TANQUES AL AÑO) - ESTO PARA LOS TANQUES QUE SE ENCUENTRAN EN USO EN EL CAMI II (LOS SUBTERRÁNEOS) Y LOS DEMÁS SEDES.</t>
  </si>
  <si>
    <t>% DE CUMPLIMIENTO DEL LAVADO DE TANQUES</t>
  </si>
  <si>
    <t>NO DE LAVADO DE TANQUES REALIZADOS*100/ NO LAVADOS DE TANQUES PROGRAMADOS.</t>
  </si>
  <si>
    <t>408.2.1.5.1</t>
  </si>
  <si>
    <t>EL HOSPITAL FONTIBÓN NO CUENTA CON UN SITIO FUERA DE SUS INSTALACIONES PARA ALMACENAMIENTO Y RESPALDO DE SU INFORMACIÓN QUE LE PERMITA MITIGAR LOS RIESGOS DE LA MISMA, NO OBSTANTE LO ANTERIOR SE ENCUENTRA EN PROCESO DE CONTRATAR CON UN PROVEEDOR QUE CUMPLA CON LAS POLÍTICAS DE CLASIFICACIÓN Y LAS PRÁCTICAS DE ALMACENAMIENTO DE DATOS QUE GARANTICE EL RESPALDO EN SEGURIDAD DE LA INFORMACIÓN EN UN SITIO EXTERNO, INCUMPLIENDO LO ESTABLECIDO EN LA RESOLUCIÓN 305 DE 2008, PROFERIDA POR LA...</t>
  </si>
  <si>
    <t>UBICAR EL BACKUP DE INFORMACIÓN INSTITUCIONAL EN UN SITIO QUE CUMPLA CON LAS POLÍTICAS DE CLASIFICACIÓN Y PRÁCTICAS DE ALMACENAMIENTO PARA GARANTIZAR EL RESPALDO DE LA INFORMACIÓN.</t>
  </si>
  <si>
    <t>% CUMPLIMIENTO DE LA ACCIÓN</t>
  </si>
  <si>
    <t>PLANEACION Y SISTEMAS</t>
  </si>
  <si>
    <t>408.2.1.6.1.1</t>
  </si>
  <si>
    <t>REALIZADA LA EVALUACIÓN AL SISTEMA DE CONTROL INTERNO DEL HOSPITAL FONTIBÓN II N.A, ESTE INCUMPLE LO PRECEPTUADO EN EL ARTÍCULO 3 DEL DECRETO 1537 DE 2001 Y MANUAL TÉCNICO DEL MODELO ESTÁNDAR DE CONTROL INTERNO (MECI), QUE CONTEMPLA Y EXIGE EL CUMPLIMIENTO DE LOS ROLES POR PARTE DE LA OFICINA DE CONTROL INTERNO, EN EL CUAL PRESENTA DEFICIENCIAS, POR CUANTO EL ANÁLISIS, EXISTENCIA Y EFECTIVIDAD DE LAS ACCIONES NO CONTRIBUYE AL MEJORAMIENTO CONTINUO DE LOS PROCESOS Y LOS CONTROL ES ESTABLE...</t>
  </si>
  <si>
    <t>GENERAR ANÁLISIS INTEGRAL DE LA POLÍTICA DE CONTROL INTERNO Y GESTIÓN DEL RIESGO IMPLEMENTADA DENTRO DE LA RESOLUCIÓN 0297 DE OCTUBRE DE 2013 “POR LA CUAL SE APRUEBAN LAS POLÍTICAS INSTITUCIONALES DEL HOSPITAL FONTIBÓN E.S.E”.</t>
  </si>
  <si>
    <t>% DE CUMPLIMIENTO DE ACCIÓN PROPUESTA</t>
  </si>
  <si>
    <t>PLANEACION</t>
  </si>
  <si>
    <t>2014-10-01</t>
  </si>
  <si>
    <t>SE CONFORMARÁ EL EQUIPO MECI SIGUIENDO LOS LINEAMIENTOS DEL MISMO, DETERMINANDO UN LÍDER DIFERENTE AL ASESOR DE LA OFICINA DE GESTIÓN PÚBLICA Y AUTOCONTROL GARANTIZANDO ASÍ SU INDEPENDENCIA.</t>
  </si>
  <si>
    <t>408.2.1.7.1</t>
  </si>
  <si>
    <t>EN LA EVALUACIÓN LLEVADA A CABO A LA MUESTRA DE CONTRATACIÓN SE EVIDENCIO QUE EL 80% DE LAS DISPONIBILIDADES Y REGISTROS PRESUPUESTALES EXPEDIDOS PARA LOS COMPROMISOS DE LA VIGENCIA 2013 EN SU CERTIFICACIÓN HACE ALUSIÓN A LA VIGENCIA 2012, SITUACIÓN QUE DEJA VER DEFICIENCIAS EN LOS PUNTOS DE CONTROL INCUMPLIENDO LO ESTABLECIDO EN EL ARTÍCULO 2 LITERAL B Y C DE LA LEY 87 DE 1993 (...)</t>
  </si>
  <si>
    <t>SOLICITAR AL AREA DE SISTEMAS, LA MODIFICACION DEL PARRAFO DE LA VIGENCIA,  EN EL FORMATO DE  CERTIFICADO DE RESERVA PRESUPUESTAL QUE SE ENCUENTRA EN EL MODULO DE PRESUPUESTO Y REALIZAR RESOLUCION ACLARANDO LOS NUMEROS DE CERTIFICADO DE RESERVA PRESUPUESTAL A LOS CUALES SE LES REALIZA EL AJUSTE.</t>
  </si>
  <si>
    <t>NO DE FORMATOS DE CERTIFICACIONES DE  RESERVA PRESUPUESTAL AJUSTADOS</t>
  </si>
  <si>
    <t>NO DE FORMATOS DE CERTIFICACIONES DE  RESERVA PRESUPUESTAL AJUSTADOS EN EL PÁRRAFO DE LA VIGENCIA.</t>
  </si>
  <si>
    <t>SUBGERENCIA ADMINISTRATIVA Y PRESUPUESTO</t>
  </si>
  <si>
    <t>408.2.2.1.1</t>
  </si>
  <si>
    <t>PRODUCTO DE LA EVALUACIÓN SE OBSERVO EN TÉRMINOS GENERALES QUE LAS CARPETAS DE CADA UNO DE LOS COMPROMISOS NO CONTEMPLAN EN SU TOTALIDAD TODA LA INFORMACIÓN O SOPORTES QUE CERTIFIQUEN CADA UNA DE LAS ACTUACIONES ADMINISTRATIVAS ADELANTADAS POR EL HOSPITAL PARA EL DESARROLLO DEL OBJETO CONTRATADO, ENTRE OTROS POR LOS SIGUIENTES MOTIVOS: ÓRDENES DE SERVICIO 1246/13 Y 2112/13: EN LAS CARPETAS CONTRACTUALES NO REPOSA LA JUSTIFICACIÓN QUE DIO ORIGEN A LA ADICIÓN DE CADA UNA DE LAS ÓRDENES DE SERVI...</t>
  </si>
  <si>
    <t>CONTINUAR CON LA IMPLEMENTACIÓN DEL NUEVO ESTATUTO DE CONTRATACIÓN ACUERDO 008 2014 DE JUNTA DIRECTIVA Y DEL MANUAL DE CONTRATACIÓN Y DE SUPERVISIÓN RESOLUCIÓN NO      DE 2014 DE LA GERENCIA, FORTALECIENDO ASÍ LA ETAPA PRECONTRACTUAL EN LO REFERENTE A ESTUDIOS PREVIOS Y DE MERCADO.</t>
  </si>
  <si>
    <t>% DE ADHERENCIA A LA ACCIÓN PROPUESTA:</t>
  </si>
  <si>
    <t>NO DE REQUERIMIENTOS DEVUELTOS POR JURÍDICA CON UNA INADECUADA JUSTIFICACIÓN*100/ NO DE REQUERIMIENTOS RECIBIDOS EN JURÍDICA PARA ELABORACIÓN DE MINUTA DE CONTRATO.</t>
  </si>
  <si>
    <t>DAR CUMPLIMIENTO AL NUEVO ESTATUTO DE CONTRATACIÓN ACUERDO 008 2014 DE JUNTA DIRECTIVA Y AL MANUAL DE CONTRATACIÓN Y DE SUPERVISIÓN RESOLUCIÓN NO      DE 2014 DE LA GERENCIA, EN CUANTO QUE SE CUMPLA LA OBLIGACIÓN DE QUE LOS DOCUMENTOS PRE Y CONTRACTUALES SEAN RADICADOS POR EL SUPERVISOR EN LA OFICINA JURÍDICA PARA SU ARCHIVO POSTERIOR.</t>
  </si>
  <si>
    <t>NO DE CARPETAS DE CONTRATO CON DOCUMENTACIÓN COMPLETA*100/ NO DE CARPETAS DE CONTRATO SELECCIONADAS PARA LA MUESTRA.</t>
  </si>
  <si>
    <t>SOCIALIZAR A LOS LÍDERES DE PROCESO Y SUPERVISORES DE CONTRATO EL NUEVO ESTATUTO DE CONTRATACIÓN Y MANUAL DE CONTRATACIÓN Y SUPERVISIÓN CON EL FIN DE FORTALECER SU ADHERENCIA. (3 AL AÑO)</t>
  </si>
  <si>
    <t>% DE CUMPLIMIENTO DE LA ACCIÓN PROPUESTA:</t>
  </si>
  <si>
    <t>NO DE SOCIALIZACIONES REALIZADAS EN EL PERÍODO*100/NO DE SOCIALIZACIONES PROGRAMADAS</t>
  </si>
  <si>
    <t>SE PRESENTÓ BAJA EJECUCIÓN DE ACCIONES FORMULADAS EN EL PROGRAMA DE AUDITORÍAS PARA EL MEJORAMIENTO CONTINUO, EN LO REFERENTE AL SISTEMA INTEGRADO DE GESTIÓN – SIG</t>
  </si>
  <si>
    <t>REALIZAR SEGUIMIENTO Y ACOMPAÑAMIENTO A LOS LÍDERES DE PROCESO, Y A LOS LÍDERES DE GERENCIA DE LA INFORMACIÓN, SIG Y CASOS DE MORTALIDAD PARA IDENTIFICAR DE MANERA OPORTUNA LAS CAUSAS DE NO CUMPLIMIENTO E INTERVENIRLAS DE MANERA INMEDIATA GARANTIZANDO MAYOR CUMPLIMIENTO DE LAS ACCIONES DE MEJORA EN LOS PLANES DE MEJORAMIENTO   DEFINIDOS PARA LA VIGENCIA 2017.</t>
  </si>
  <si>
    <t>PORCENTAJE DE CUMPLIMIENTO  AL  PAMEC</t>
  </si>
  <si>
    <t>N° DE ACCIONES DESARROLLADAS / TOTAL DE ACCIONES PROPUESTAS EN EL PAMEC</t>
  </si>
  <si>
    <t>408.2.2.1.2</t>
  </si>
  <si>
    <t>NO HAN SIDO LIBERADOS RECURSOS POR $757.039.730.04, CORRESPONDIENTE A SALDOS DE CONVENIOS, LOS CUALES OBVIAMENTE NO HAN SIDO REINTEGRADOS AL PRESUPUESTO</t>
  </si>
  <si>
    <t>REALIZAR COMUNICACIÓNA  A SECRETARIA DISTRITAL DE SALUD A FIN DE QUE SE LIQUIDEN LOS RESPECTIVOS CONVENIOS DE LA SUBRED EN TERMINOS PENDIENTES.</t>
  </si>
  <si>
    <t>PORCENTAJE DE CONVENIOS LIQUIDADOS</t>
  </si>
  <si>
    <t>N° DE CONVENIOS LIQUIDADOS  / TOTAL DE CONVENIOS PENDIENTES POR LIQUIDAR</t>
  </si>
  <si>
    <t>ORDEN DE SERVICIO NO. 1450/13: CUYO OBJETO ES EL “MANTENIMIENTO PREVENTIVO Y CORRECTIVO CON EL SUMINISTRO DE REPUESTOS DE LAS DOS (2) AUTOCLAVES MARCA MATACHANA QUE SE ENCUENTRAN EN LA CENTRAL DE ESTERILIZACIÓN DEL CAMI II”, POR VALOR DE $28.639.124, DE LOS CUALES SE LE HAN CANCELADO AL CONTRATISTA LA SUMA DE $23.019.243, SEGÚN ÓRDENES DE PAGO NOS. 12019 DE JULIO 23/13; 12673 DE SEPTIEMBRE 25/13; 13117 DE NOVIEMBRE 5/13 Y 533 DE FEBRERO 13 DE 2014. EN VISITA REALIZADA AL CAMI II EL DÍA 11 DE...</t>
  </si>
  <si>
    <t>ADELANTAR LAS ACCIONES PERTINENTES PARA LA REPARACIÓN DE LA CALDERA DE PRODUCCIÓN DE VAPOR QUE PERMITAN EL FUNCIONAMIENTO CORRECTO DE LA AUTOCLAVE, GARANTIZANDO LA CONTINUIDAD DE LAS ACCIONES DE MANTENIMIENTO PREVENTIVO Y CORRECTIVO CONTRATADO.</t>
  </si>
  <si>
    <t>% DE CUMPLIMIENTO DE LA REPARACIÓN DE LA CALDERA DE PRODUCCIÓN</t>
  </si>
  <si>
    <t>408.2.2.1.3</t>
  </si>
  <si>
    <t>LA GESTIÓN ADELANTADA POR EL HOSPITAL FONTIBÓN DURANTE LA VIGENCIA 2013 EN LA EJECUCIÓN DEL CONVENIO INTERADMINISTRATIVO NO. 2476 DE 2012, SUSCRITO ENTRE EL FFDS-SDS Y EL HOSPITAL DE FONTIBÓN, PERMITE DETERMINAR QUE LA MISMA HA SIDO DESFAVORABLE, EN VIRTUD DE QUE LOS RECURSOS DESTINADOS PARA EL CUMPLIMIENTO DEL OBJETO DE “AUNAR ESFUERZOS PARA DESARROLLAR Y EJECUTAR LAS ACCIONES NECESARIAS PARA LA PUESTA EN FUNCIONAMIENTO DE CENTROS DE SALUD Y DESARROLLO HUMANO -UNIDAD MÓVIL HOSPITAL FONTIBÓN"...</t>
  </si>
  <si>
    <t>CULMINAR EL PROCESO DE COMPRA A TRAVÉS DE LA BOLSA MERCANTIL COLOMBIANA CON NUESTRO INTERMEDIARIO LA FIRMA CONMIAGRO PARA LA FABRICACIÓN DE LA UBA MÓVIL</t>
  </si>
  <si>
    <t>%  DE CUMPLIMIENTO DE LA COMPRA DE UBA MÓVIL</t>
  </si>
  <si>
    <t>SE CONTEMPLARON SEIS (6) PROYECTOS DE INVERSIÓN U OBRAS DE INFRAESTRUCTURA, SE ENCONTRÓ QUE A 31 DE DICIEMBRE DE 2015, SOLO DOS (2) CUMPLIERON TOTALMENTE, ES DECIR EL 33.33%.</t>
  </si>
  <si>
    <t>GESTIONAR ANTE LA SDS AQUELLOS PROYECTOS QUE CORRESPONDAN CON LA SUBRED SUROCCIDENTE  ACORDE CON EL MODELO DE ATENCIÓN ESTABLECIDO A TRAVÉS DEL PLAN DE DESARROLLO BOGOTA PARA VIVIR MEJOR Y EL PLAN BIENAL DE INVERSIONES EN SALUD</t>
  </si>
  <si>
    <t>PORCENTAJE DE PROYECTOS VIABILIZADOS</t>
  </si>
  <si>
    <t>N° DE PROYECTOS DE INFRAESTRUCTURA VIABILIZADOS  PARA LA SUBRED  / TOTAL DE PROYECTOS  FORMULADOS</t>
  </si>
  <si>
    <t>PLANEACIÓN PROYECTOS - SUBRED</t>
  </si>
  <si>
    <t>408.2.2.1.4</t>
  </si>
  <si>
    <t>DE LOS CINCO (5) PROYECTOS CONTEMPLADOS EN EL PLAN  BIENAL DE INVERSIONES 2014-2015, SOLO SE EJECUTARON DOS (2) POR VALOR DE  $713.000.645.000</t>
  </si>
  <si>
    <t>DE LOS CINCO (5) PROYECTOS CONTEMPLADOS EN EL PLAN BIENAL DE INVERSIONES 2014-2015, SOLO SE EJECUTARON DOS (2) POR VALOR DE $713.000.645.000</t>
  </si>
  <si>
    <t>GESTIONAR ANTE LA SDS RECURSOS AQUELLOS PROYECTOS QUE CORRESPONDAN CON LA SUBRED SUROCCIDENTE  Y COMTEMPLADOS EN EL PLAN BIENAL DE INVERSIONES EN SALUD</t>
  </si>
  <si>
    <t>PORCENTAJE DE PROYECTOS VIABILIZADOS  Y CON RECURSOS</t>
  </si>
  <si>
    <t>N° DE PROYECTOS DE INFRAESTRUCTURA VIABILIZADOS  PARA LA SUBRED  / TOTAL DE PROYECTOS  ESTABLECIDOS EN EL PLAN BIENAL EN SALUD.</t>
  </si>
  <si>
    <t>LA GESTIÓN FISCAL DEL HOSPITAL FONTIBÓN PARA LA SUSCRIPCIÓN DEL CONTRATO DE COMISIÓN NO. 020/13, A TRAVÉS DEL CUAL SE CONTRATÓ LA COMPRA DE BIENES Y SERVICIOS DE CARACTERÍSTICAS TÉCNICAS UNIFORMES Y DE COMÚN UTILIZACIÓN O DE PRODUCTOS AGROPECUARIOS -UBAMOVIL-, NO SE SUJETÓ A LOS PRINCIPIOS DE PLANEACIÓN, ECONOMÍA, EFICACIA Y EFECTIVIDAD, TENIENDO EN CUENTA QUE SE ARGUMENTO UNA NECESIDAD QUE NO HA SIDO SUPLIDA CON OPORTUNIDAD DADO EL TIEMPO QUE HA TRASCURRIDO DESDE QUE SE FORMULO EL PROYECTO ...</t>
  </si>
  <si>
    <t>PONER EN FUNCIONAMIENTO LA UNIDAD MÓVIL.</t>
  </si>
  <si>
    <t>UBA MÓVIL HABILITADA Y EN FUNCIONAMIENTO</t>
  </si>
  <si>
    <t>2015-03-31</t>
  </si>
  <si>
    <t>408.2.2.1.5</t>
  </si>
  <si>
    <t>CON RESPECTO A LA PRODUCCIÓN DEL HOSPITAL EN LA VIGENCIA 2013, SE REFLEJA UN DECRECIMIENTO EN LA PRODUCTIVIDAD DE ALGUNOS SERVICIOS ESPECIALIZADOS PRESTADOS POR EL HOSPITAL ENTRE LAS VIGENCIAS 2012 Y 2013. COMO SE OBSERVA EN EL CUADRO SIGUIENTE, DISMINUYERON ENTRE OTROS, EL NÚMERO DE TRATAMIENTOS TERMINADOS EN ODONTOLOGÍA GENERAL Y DE URGENCIAS EN UN 49%; NÚMERO DE PERSONAS ATENDIDAS Y TRATAMIENTO TERMINADOS POR ODONTO-PEDIATRIA EN UN 30% Y 37% RESPECTIVAMENTE. LOS PROCEDIMIENTOS EN CONSULTA...</t>
  </si>
  <si>
    <t>REALIZAR SEGUIMIENTO PERIÓDICO (BIMESTRAL)  A LA PRODUCCIÓN DE ACUERDO A LAS METAS ESTABLECIDAS POR LA INSTITUCIÓN EMPLEANDO PARA ELLO, EL FORMATO DE AGENDA   ESTRATÉGICA.</t>
  </si>
  <si>
    <t>% DE CUMPLIMIENTO EN LA REALIZACIÓN DEL SEGUIMIENTO A LA PRODUCCIÓN:</t>
  </si>
  <si>
    <t>NO DE INFORMES DE SEGUIMIENTO A LA PRODUCCIÓN REALIZADAS*100/ NO DE INFORMES DE SEGUIMIENTO A LA PRODUCCIÓN PLANEADAS</t>
  </si>
  <si>
    <t>SUBGERENCIA DE SERVICIOS</t>
  </si>
  <si>
    <t>CONTINUAR LA GESTIÓN DE TRABAJO EN RED (RTSO),  PARA ARTICULAR ACCIONES QUE PERMITAN EL FORTALECIMIENTO DE LOS SERVICIOS DE MEDIANA COMPLEJIDAD.</t>
  </si>
  <si>
    <t>% DE CUMPLIMIENTO EN LA ASISTENCIA A LAS REUNIONES CITADAS POR LA RED:</t>
  </si>
  <si>
    <t>NO DE REUNIONES DE LA RED A LAS CUALES SE ASISTÓ*100/NO DE REUNIONES DE LA RED  CITADAS</t>
  </si>
  <si>
    <t>GENERAR  AL MENOS  CINCO (5) PROPUESTAS  DE VENTA DE SERVICIOS  DE SALUD DE MEDIANA CONPLEJIDAD A LOS DIFERENTES PAGADORES .</t>
  </si>
  <si>
    <t>% DE CUMPLIMIENTO EN LA GENERACIÓN DE PROPUESTAS DE VENTA DE SERVICIOS =</t>
  </si>
  <si>
    <t>NÚMERO DE PROPUESTAS REALIZADAS Y PRESENTADAS*100/ NO DE PROPUESTAS PLANEADAS</t>
  </si>
  <si>
    <t>PLANEACION - MERCADEO</t>
  </si>
  <si>
    <t>2015-07-31</t>
  </si>
  <si>
    <t>EN LA VIGENCIA 2015, NO SE CUMPLIÓ CON LOS 5 INDICADORES DE ALERTA TEMPRANA DE ACUERDO CON LOS PARÁMETROS ESTABLECIDOS EN LA CE 056/2009 SUPERSALUD,</t>
  </si>
  <si>
    <t>DESDE LA SUBRED SUROCCIDENTE SE GESTIONARÁ LAS AGENDAS ASISTENCIALES PARA QUE LOS INDICADORES DE ALERTA TEMPRANA ( CIRCULAR 056 SUPERSALUD),  A FIN DE ALCANZAR  LOS ESTANDARES PROPUESTOS  EN LA MENCONADA RESOLUCIÓN.</t>
  </si>
  <si>
    <t>PORCENTAJE DE CUMPLIMIENTO A LOS INDICADORES DE OPORTUNIDAD ESTABLECIDOS EN LA CIRCULAR 056 DE LA SU</t>
  </si>
  <si>
    <t>(PROMEDIO DE OPORTUNIDAD ALCANZADA  / PROMEDIO DE OPORTUNIDAD ESTABLECIDA  CE 056 ) *100</t>
  </si>
  <si>
    <t>SUBGERENCIA DE SERVICIOS DE SALUD</t>
  </si>
  <si>
    <t>408.2.2.1.6</t>
  </si>
  <si>
    <t>NO FUE ADECUADA, OPORTUNA Y EFECTIVA LA PLANEACIÓN DEL PIC, TODA VEZ QUE SE PRESENTARON ADICIONES POR EL 147% DEL VALOR INICIAL DE CONTRATO, PRORROGAS DEL 92%</t>
  </si>
  <si>
    <t>A PARTIR DEL CONTEXTO ESTABLECIDO CON LA APLICACIÓN DEL ACUERDO 641 DE 2016 DEL CONCEJO DE BOGOTÁ, DESDE LA SUBRED SUROCCIDENTE, SE ENVIARÁ COMUNICACIÓN A LA SECRETARIA DISTRITAL DE SALUD, RESPECTO A LA OBSERVACIÓN ESTABLECIDA PARA QUE DESDE DICHA ENTIDAD SE REVISE LA OBSERVACIÓN SEÑALADA POR EL ENTE DE CONTROL Y SE TENGA EN CUENTA EN LA PROGRAMACIÓN DE LOS RECURSOS QUE SE DESTINAN HACIA LA SUBRED</t>
  </si>
  <si>
    <t>COMUNICACIÓN ENVIADA A SDS</t>
  </si>
  <si>
    <t>COMUNICACIÓN ENVVIADA A SDS</t>
  </si>
  <si>
    <t>COORDINACIÓN DE SALUD PUBLICA</t>
  </si>
  <si>
    <t>2017-02-01</t>
  </si>
  <si>
    <t>2017-03-30</t>
  </si>
  <si>
    <t>DE ACUERDO CON LA INFORMACIÓN ENTREGADA POR EL HOSPITAL FONTIBÓN, LOS COSTOS EVIDENCIARON UN INCREMENTO DEL 16.8 % EN EL 2013 CON RESPECTO AL 2012, AUNQUE ENTRE LOS AÑOS 2011 Y 2012 SE PRESENTÓ UNA DISMINUCIÓN DEL 5.9%($2.378.899.497), Y LA FACTURACIÓN PRESENTÓ UN INCREMENTO DEL 17.6% ($1.425.706.189), CON RESPECTO A LA MISMA VIGENCIA. PARA EL 2013, LA FACTURACIÓN POR $49.037.055.760 SUPERÓ EN $4.904.193.767 EL VALOR DE LOS COSTOS DEL HOSPITAL QUE FUERON DE $44.132.862.993, SITUACIÓN QUE SE...</t>
  </si>
  <si>
    <t>REALIZAR  CONCILIACIONES ENTRE LAS ACTIVIDADES PRODUCIDAS Y LAS EFECTIVAMENTE FACTURADAS EN LOS SERVICIOS DE MEDIANA COMPLEJIDAD. (ESTA ACTIVIDAD APLICARÁ PARA PRINCIPALES ACTIVIDADES) LA PERIODICIDAD DE CONCILIACIÓN SERÁ MENSUAL</t>
  </si>
  <si>
    <t>% DE CUMPLIMIENTO DE LAS CONCILIACIONES ENTRE SSS Y FACTURACIÓN DE LAS ACTIVIDADES PRINCIPALES</t>
  </si>
  <si>
    <t>NO DE ACTAS DE CONCILIACIÓN ENTRE SSS Y FACTURACIÓN REALIZADAS*100/ NO DE CONCILIACIONES PLANEADAS</t>
  </si>
  <si>
    <t>SUBGERENCIA DE SERVICIOS - FACTURACIÓN</t>
  </si>
  <si>
    <t>REALIZAR UNA CAPACITACIÓN Y RETROALIMENTACIÓN TRIMESTRAL A COLABORADORES DEL ÁREA ASISTENCIAL  Y ADMINISTRATIVA EN EL ADECUADO REGISTRO DE INFORMACIÓN EN LOS CENTROS DE COSTOS DEL GASTO Y DEL INGRESO PARA FORTALECER LA CALIDAD DE LOS DATOS. SE REALIZARÁ UN CRONOGRAMA DE  CAPACITACIONES</t>
  </si>
  <si>
    <t>% DE CUMPLIMIENTO DEL CRONOGRAMA DE CAPACITACIÓN POR COSTOS A LAS DIFERENTES ÁREAS</t>
  </si>
  <si>
    <t>NO DE CAPACITACIONES REALIZADAS POR LA REF. DE COSTOS*100/ NO DE CAPACITACIONES PLANEADAS.</t>
  </si>
  <si>
    <t>COSTOS</t>
  </si>
  <si>
    <t>408.2.2.1.7</t>
  </si>
  <si>
    <t>EL INFORME DEL BALANCE SOCIAL RENDIDO POR EL HOSPITAL FONTIBÓN A TRAVÉS DEL APLICATIVO SIVICOF SE ENCUENTRA DENTRO DE LOS PARÁMETROS ESTABLECIDOS POR LA CONTRALORÍA DE BOGOTÁ, LA PROBLEMÁTICA SOCIAL IDENTIFICADA FUE EJECUTADA A TRAVÉS DEL PROYECTO “NIÑEZ BIENVENIDA Y PROTEGIDA” Y DE SU EVALUACIÓN EN EL FACTOR DE PLANES, PROGRAMAS Y PROYECTOS SE EVIDENCIO CUMPLIMIENTO DE LAS METAS Y ACTIVIDADES PROPUESTAS Y DE EJECUCIÓN DE LOS RECURSOS. NO OBSTANTE, SE PUEDE OBSERVAR QUE LA TOTALIDAD DE LOS...</t>
  </si>
  <si>
    <t>GENERAR  EN EL ANÁLISIS Y DESCRIPCIÓN DEL PROBLEMA DE BALANCE SOCIAL, CONSISTENCIA ENTRE LOS RECURSOS DESTINADOS  Y LAS ACCIONES PARA POBLACIÓN CUBIERTA POR EL PROBLEMA.  CUMPLIENDO CON LA ESTRUCTURA METODOLÓGICA DEL BALANCE SOCIAL.</t>
  </si>
  <si>
    <t>% DE CUMPLIMIENTO A LOS ITEMS ESTABLECIDOS EN EL BALANCE SOCIAL:</t>
  </si>
  <si>
    <t>NO DE ITEMS CUMPLIDOS EN EL BALANCE SOCIAL*100/NO ITEMS SOLICITADOS EN EL BALANCE SOCIAL</t>
  </si>
  <si>
    <t>NO ES CLARO EL DESTINO DE LOS RECURSOS SOBRANTES POR $674.085.638, DEJADOS DE EJECUTAR Y CONSTITUIDOS COMO SUPERÁVIT DE LA OPERACIÓN DEL PIC,</t>
  </si>
  <si>
    <t>DADA LA OPERACIÓN DEL PIC, EN EL CONTEXTO DE SUBRED, DESDE LA UNIDAD SE RECOMENDARÁ CONTINUAR CON EL EJERCICIO DE ASIGNACIÓN DE GASTOS CON UN ENFOQUE DE EFICIENCIA.</t>
  </si>
  <si>
    <t>COMUNICACIÓN ENVIADA AL ÁREA FINANCIERA  DE LA SUBRED</t>
  </si>
  <si>
    <t>408.2.2.1.8</t>
  </si>
  <si>
    <t>POR OTRA PARTE, EN DICHO INFORME EL HOSPITAL FONTIBÓN PRESENTÓ CON CORTE A DICIEMBRE 31 DE 2013, UN (1) PROBLEMA SOCIAL, EL CUAL DESCRIBIÓ DE LA SIGUIENTE FORMA: “LOGRAR COBERTURAS DE VACUNACIÓN ÚTILES Y MANTENERLAS CON EL FIN DE DISMINUIR LA MORBIMORTALIDAD POR ENFERMEDADES INMUNO PREVENIBLES EN LA LOCALIDAD DE FONTIBÓN”. EN PROCURA DE DAR SOLUCIÓN A LA PROBLEMÁTICA SOCIAL, EL HOSPITAL DESARROLLO EL PROYECTO 457- “NIÑEZ BIENVENIDA Y PROTEGIDA”, PARA LO CUAL SE ASIGNARON RECURSOS POR...</t>
  </si>
  <si>
    <t>REALIZAR VERIFICACIÓN DE LA INFORMACION REPORTADA POR LAS IPS CONTRA LA INFORMACION BASE QUE ENVIA LA SECRETARIA DE SALUD DE MANERA MENSUAL.</t>
  </si>
  <si>
    <t>% DE COHERENCIA EN LAS BASES DE DATOS DE LAS DOSIS APLICADAS AL PROYECTO "NIÑEZ BIENVENIDA PROTEGIDA</t>
  </si>
  <si>
    <t>TOTAL DE DOSIS INGRESADAS APLICATIVO PAI / TOTAL DE DOSIS APLICADAS POR LA IPS * 100</t>
  </si>
  <si>
    <t>SUBGERENCIA DE SERVICIOS Y SALUD PUBLICA</t>
  </si>
  <si>
    <t>408.2.3.1.1</t>
  </si>
  <si>
    <t>LA CUENTA BANCARIA 007300579310 DAVIVIENDA AHORROS CON DESTINACIÓN ESPECÍFICA, CONVENIOS NO. 2119 DE 2012 SANEAMIENTO FISCAL REFLEJA UN SALDO EN BANCOS DE $481.842.45 SIN MOVIMIENTOS EN LA VIGENCIA 2013 Y EN LA CUENTA BANCARIA 007300695256 DAVIVIENDA AHORROS CON DESTINACIÓN ESPECIFICA CONVENIO 1128 DE 2009 CAMI CON UN SALDO DE $1.495.355.75, SALDOS CORRESPONDIENTES A CONVENIOS SIN LIQUIDAR QUE NO SE HAN LEGALIZADO, SALDO QUE CORRESPONDE ARENDIMIENTOS FINANCIEROS INCUMPLIENDO LA RESOLUCIÓN 357...</t>
  </si>
  <si>
    <t>REALIZAR LA GESTIÓN DE LIQUIDACIÓN  DE LOS CONVENIOS 2119 - 2012 Y 1128 - 2009, PARA RETORNAR LOS SADOS (RENDIMIENTOS FINANCIEROS) AL FONDO FINANCIERO DISTRITAL DE SALDUD.</t>
  </si>
  <si>
    <t>% DE LIQUIDACIÓN DE CONVENIOS:</t>
  </si>
  <si>
    <t>NO DE DEVOLUCIONES EFECTUADAS*100/NO DE CONVENIOS LIQUIDADOS</t>
  </si>
  <si>
    <t>SUBGERENCIA ADMINISTRATIVA, COORDINACIÓN FINANCIERA, PLANEACIÓN Y TESORERIA</t>
  </si>
  <si>
    <t>SE EVIDENCIÓ LA EXISTENCIA DE PARTIDAS CONCILIATORIAS DE VIGENCIAS ANTERIORES SIN DEPURAR, DE LAS CUENTAS NOS. 00736999981-3 Y NO.007300524704 DEL BANCO DE DAVIVIENDA.</t>
  </si>
  <si>
    <t>REALIZAR LOS AJUSTES PERTINENTES A LA DEPURACIÓN DE LAS CONCILIACIONES BANCARIAS, CON EL FIN DE IDENTIFICAR Y REGISTRAR LAS MISMAS.</t>
  </si>
  <si>
    <t>DEPURACION DE PARTIDAS CONCILIATORIAS</t>
  </si>
  <si>
    <t>VALOR DEPURADO PARTIDAS CONCILIATORIAS / TOTAL DE PARTIDAS CONCILIATORIAS POR DEPURAR * 100</t>
  </si>
  <si>
    <t>TESORERIA Y CONTABILIDAD</t>
  </si>
  <si>
    <t>408.2.3.1.2</t>
  </si>
  <si>
    <t>A DICIEMBRE 31 DE 2015, SE OBSERVÓ DIFERENCIA DE VALORES ENTRE LOS SALDOS DE LAS ÁREAS DE CONTABILIDAD Y CARTERA.</t>
  </si>
  <si>
    <t>REALIZAR LOS AJUSTES PERTINENTES A LA DEPURACIÓN DE LAS CIFRAS DE DEUDORES (CARTERA) COMO RESULTADO DE LAS CONCILIACIONES ENTRE LAS AREAS DE CARTERA Y CONTABILIDAD, ADICIONAL A LAS RECLASIFICACIONES QUE A LA FECHA SE TIENEN IDENTIFICADAS EN EL AREA CONTABLE.</t>
  </si>
  <si>
    <t>DIFERENCIA ENTRE LOS SALDOS DE CONTABILIDAD Y CARTERA</t>
  </si>
  <si>
    <t>VALOR DE LA CARTERA - VALOR CTA DEUDORES CONTABLE (CARTERA)</t>
  </si>
  <si>
    <t>CARTERA Y CONTABILIDAD</t>
  </si>
  <si>
    <t>EL MODULO DE CARTERA A 31 DE DICIEMBRE DE 2013 REFLEJA UNA CARTERA CORRIENTE Y DE DIFÍCIL COBRO DE $27.645.965.849.47 QUE AL COMPARARLA CON LOS ESTADOS CONTABLES A LA MISMA FECHA FUE DE $27.836.029.529.03, CONSTATÁNDOSE UNA DIFERENCIA DE$190.063.679.56, CONLLEVANDO A QUELA CIFRA REFLEJADA EN ESTADOS CONTABLES PRESENTE INCERTIDUMBRE POR DICHO VALOR, INCUMPLIMIENTO DEL NUMERAL 3.1DEPURACIÓN CONTABLE PERMANENTE Y SOSTENIBILIDAD Y NUMERAL 3.8 CONCILIACIONES DE INFORMACIÓN DE LA RESOLUCIÓN 357...</t>
  </si>
  <si>
    <t>REALIZAR LOS AJUSTES CONTABLES SOPORTADOS CON LA CERTIFICACIÓN DE SALDOS EMITIDOS POR EL ÁREA DE CARTERA, COMO RESULTADO DE LA APLICACIÓN DE LA CIRCULAR 030 EN EL ÁREA DE CARTERA GENERANDO SALDOS DEFINITIVOS EN SU INFORME DEL MÓDULO DE DINÁMICA.</t>
  </si>
  <si>
    <t>% DE CARTERA CONCILIADA:</t>
  </si>
  <si>
    <t>SALDO CONTABLE DE CARTERA EN EL PERÍODO*100/ TOTAL DE SALDO DE CARTERA EN EL MÓDULO</t>
  </si>
  <si>
    <t>COORDINACIÓN FINANCIERA, CONTABILIDAD Y CARTERA</t>
  </si>
  <si>
    <t>408.2.3.1.3</t>
  </si>
  <si>
    <t>LA CUENTA 1999 VALORIZACIONES PRESENTA UN SALDO A 31 DE DICIEMBRE DE 2013 DE$3.443.201.650, EL ÚLTIMO AVALÚO DE LOS INMUEBLES FUE REALIZADO POR EL HOSPITAL A31 DE DICIEMBRE DE 2009, Y REGISTRADO EN EL 2010, OBSERVÁNDOSE QUE LA ENTIDAD NO REALIZÓ EL AVALUÓ DE LOS INMUEBLES DEL HOSPITAL EN EL AÑO 2013, DANDO LUGAR AL INCUMPLIMIENTO DEL MANUAL DE PROCEDIMIENTOS VERSIÓN 8 LIBRO II NUMERAL 20FRECUENCIA DE LAS ACTUALIZACIONES5, CONLLEVANDO A QUE LAS CUENTA VALORIZACIONES CUENTA 1999 Y LA CUENTA...</t>
  </si>
  <si>
    <t>INCORPORAR LOS REGISTROS DE AJUSTE CONTABLE DE ACUERDO A LOS AVALÚOS DE LOS INMUEBLES REALIZADOS EN EL MES DE JULIO POR EL HOSPITAL DE ACUERDO A LO PRECEPTUADO EN EL MANUAL DE PROCEDIMIENTOS DE CONTABILIDAD PÚBLICA</t>
  </si>
  <si>
    <t>NO DE BIENES AJUSTADOS*100/TOTAL DE BIENES</t>
  </si>
  <si>
    <t>CONTABILIDAD</t>
  </si>
  <si>
    <t>408.2.3.1.4</t>
  </si>
  <si>
    <t>EL INFORME BOLETÍN DIARIO DE TESORERÍA DEL MÓDULO DE CAJA Y BANCOS (TESORERÍA) “TSRP LISTAD BOLETIN R” DEL SISTEMA DINÁMICA GERENCIAL NO CUMPLE CON LO REQUERIDO POR EL HOSPITAL; AUNADO A ESTO SE EVIDENCIÓ REQUERIMIENTOS DEL HOSPITAL AL PROVEEDOR DEL SISTEMA SYAC. DE OTRA PARTE EL ÁREA DE SISTEMAS DISEÑÓ UN REPORTE ANEXO CON LOS DATOS REQUERIDOS DEL MÓDULO DE TESORERÍA EVIDENCIÁNDOSE EN EL ÁREA DE TESORERÍA QUE SE EXTRAEN Y SE GENERAN LOS DATOS DE FORMA MANUAL, LO QUE GENERA REPROCESO Y...</t>
  </si>
  <si>
    <t>REALIZAR LA GESTIÓN PARA LA MODIFICACIÓN DEL SOFTWARE DINÁMICA GERENCIAL VERSIÓN.NET, POR PARTE DEL PROVEEDOR, A TRAVÉS DEL PROCESO DE CONTRATACIÓN PARA TODOS LOS HOSPITALES DEL DISTRITO, POR PARTE DE LA SECRETARIA DISTRITAL DE SALUD.</t>
  </si>
  <si>
    <t>% DE CUMPLIMIENTO DE LA ACCIÓN PROPUESTA: ACCIÓN  MEJORA IMPLEMENTADA  REPORTE GENERADO*100/REPORTE</t>
  </si>
  <si>
    <t>ACCIÓN  MEJORA IMPLEMENTADA REPORTE GENERADO*100/REPORTE POR GENERAR</t>
  </si>
  <si>
    <t>PLANEACIÓN, SISTEMAS Y SDS</t>
  </si>
  <si>
    <t>408.2.3.1.5</t>
  </si>
  <si>
    <t>EL ÁREA DE TESORERÍA DEL HOSPITAL FONTIBÓN, NO DISPONE DE UN ESPACIO SUFICIENTE NI ADECUADO PARA SU NORMAL FUNCIONAMIENTO, EVIDENCIANDO QUE EL TESORERO NO TIENE INDEPENDENCIA Y SEGURIDAD EN SU TRABAJO GENERANDO RIESGOS EN EL ÁREA, INCUMPLIENDO EL ARTICULO 2 OBJETIVOS DEL SISTEMA DE CONTROL INTERNO INCISO</t>
  </si>
  <si>
    <t>REVISAR UN ESPACIO DISPONIBLE PARA REUBICAR LA OFICINA DE LA AUXILIAR DE TESORERÍA O MEJORAR LAS CONDICIONES DEL ESPACIO.</t>
  </si>
  <si>
    <t>ACCIÓN  MEJORA IMPLEMENTADA</t>
  </si>
  <si>
    <t>COORDINACIÓN DE RECURSOS FÍSICOS Y COORDINACION FINANCIERA</t>
  </si>
  <si>
    <t>408.2.3.1.6</t>
  </si>
  <si>
    <t>REVISADAS LAS CUENTAS BANCARIAS Y LOS OFICIOS DE CERTIFICACIONES DE APERTURA DE CUENTA SE CONSTATA QUE LA CUENTA NO. 007300758492, CORRESPONDIENTE AL CONVENIO DE ACREDITACIÓN NO. 2293/2012, CUENTA QUE SE APERTURA EN DICIEMBRE DE 2013, Y LOS EXTRACTOS A 31 DE DICIEMBRE DE 2013 SE ENCUENTRAN EN CERO, LOS RECURSOS SE RECIBIERON DEL FONDO FINANCIERO DISTRITAL DE SALUD EN DICIEMBRE DE 2012 Y CONSIGNADOS EN LA CUENTA 00730052470-4, ESTOS NO FUERON CONSIGNADOS A LA CUENTA CORRESPONDIENTE...</t>
  </si>
  <si>
    <t>ENVIAR COMUNICACIÓN A LA SECRETARIA DISTRITAL DE SALUD - FONDO FINANCIERO INFORMANDO LOS NÚMEROS DE CUENTAS ACTIVAS PARA CADA UNO DE LOS CONVENIOS, LAS CUALES DEBERÁN TENER EN CUENTA PARA DEPOSITAR LOS DINEROS DE LOS CONVENIOS SUSCRITOS.</t>
  </si>
  <si>
    <t>% DE CUMPLIMIENTO DE LAS ACCIONES PROPUESTAS:</t>
  </si>
  <si>
    <t>NO DE ACCIONES REALIZADAS EN EL PERÍODO*100/NO DE ACCIONES PROPUESTAS PARA EL PERÍODO.</t>
  </si>
  <si>
    <t>COORDINACIÓN FINANCIERA Y TESORERIA</t>
  </si>
  <si>
    <t>REVISAR PROCEDIMIENTOS DE CARTERA Y TESORERÍA PARA EVALUAR QUÉ PUNTOS DE CONTROL ESTÁN FALLANDO O NO SE HAN IDENTIFICADO Y AJUSTAR LOS PROCEDIMIENTOS.</t>
  </si>
  <si>
    <t>SOCIALIZAR EL AJUSTE DE LOS PROCEDIMIENTOS Y DE LOS PUNTOS DE CONTROL A FORTALECER O A IMPLEMENTAR A LOS DEMÁS COLABORADORES IMPLICADOS EN LOS PROCEDIMIENTOS.</t>
  </si>
  <si>
    <t>2014-10-31</t>
  </si>
  <si>
    <t>408.2.3.1.7</t>
  </si>
  <si>
    <t>REVISADA LA DOCUMENTACIÓN EN EL INVENTARIO DEL HOSPITAL SE EVIDENCIO QUE LOS SIGUIENTES CONVENIOS INTERADMINISTRATIVOS DE COMODATO NO. 43-091 DE OCTUBRE 19 DE 2009 CARRERA 97 B NO. 16H-60 Y NO. 03-09 DE ENERO 16 DE 2009 CARRERA 106 NO. 15ª 32, NO SE ENCUENTRAN REGISTRADSO EN EL MÓDULO DE ACTIVOS FIJOS, EVIDENCIÁNDOSE QUE EL INVENTARIO DE BIENES INMUEBLES NO SE ENCUENTRA ACTUALIZADO COMO SE DETERMINA LA OBSERVACIÓN EN LA CUENTA DE VALORIZACIONES, INCUMPLIENDO LA RESOLUCIÓN 357 DE 2008 NUMERAL...</t>
  </si>
  <si>
    <t>REVISAR Y EFECTUAR LOS REGISTROS DE INCORPORACIÓN DE LOS 2 PREDIOS EN LOS MÓDULOS DE ACTIVOS FIJOS Y CONTABILIDAD.</t>
  </si>
  <si>
    <t>% DE CUMPLIMIENTO DE LA ACCIÓN DE INCORPORAR LOS 2 PREDIOS:</t>
  </si>
  <si>
    <t>NO DE PREDIOS INCORPORADOS EN LOS MÓDULOS DE ACTIVOS FIJOS*100/ NO DE PREDIOS A INCORPORAR EN LOS MÓDULOS DE ACTIVOS FIJOS.</t>
  </si>
  <si>
    <t>CONTABILIDAD - ALMACEN GENERAL</t>
  </si>
  <si>
    <t>408.2.3.1.8</t>
  </si>
  <si>
    <t>REVISADO EL LISTADO DE AUXILIAR GENERAL DE LA CUENTA 245003001 ANTICIPOS SOBRE CONVENIOS Y ACUERDOS, TERCERO FONDO FINANCIERO DISTRITAL DE SALUD, NO SE DESCRIBE DETALLADAMENTE EL NÚMERO DEL CONVENIO, LO QUE NO PERMITE REALIZAR UN SEGUIMIENTO Y CONTROL A DICHOS CONVENIOS, INCUMPLIENDO LA RESOLUCIÓN NO. 357 DE 2008 EN SU NUMERAL 1.2 OBJETIVOS DEL CONTROL INTERNO CONTABLE INCISO A)</t>
  </si>
  <si>
    <t>DISCRIMINAR EN EL DETALLE DE LOS RECIBOS DE CAJA EL NÚMERO DE CONVENIO ASÍ COMO EN LOS AJUSTES CONTABLES, LEGALIZACIONES Y AMORTIZACIONES EN SU DESCRIPCIÓN PARA IDENTIFICAR EN AUXILIARES EL CONVENIO QUE SE AFECTA CON EL MOVIMIENTO CORRESPONDIENTE</t>
  </si>
  <si>
    <t>% DE REGISTROS EN AUXILIAR CON IDENTIFICACIÓN DEL CONVENIO EN EL PERÍODO</t>
  </si>
  <si>
    <t>NO DE REGISTROS EN AUXILIAR CON IDENTIFICACIÓN DEL NO DE CONVENIO EN EL PERÍODO*100/TOTAL DE REGISTROS CONTABLES DE ANTICIPOS SOBRE CONVENIOS Y ACUERDOS EN EL PERÍODO</t>
  </si>
  <si>
    <t>COORDINACIÓN FINANCIERA, CONTABILIDAD , CARTERA Y TESORERIA</t>
  </si>
  <si>
    <t>408.3.1.1</t>
  </si>
  <si>
    <t>DE UN TOTAL DE 1.061.151 ACTIVIDADES, LAS CUALES FUERON CLASIFICADAS POR NÚMERO DE CÉDULA, SE ENCONTRÓ LA ASISTENCIA DE UN MISMO USUARIO EN REPETIDAS OCASIONES, DANDO COMO RESULTADO UN TOTAL DE 65.336 USUARIOS ATENDIDOS, CIFRA QUE NO COINCIDE CON EL DATO ENTREGADO POR EL HOSPITAL EN EL ARCHIVO “ANEXO 6. POBLACIÓN POR RÉGIMEN” EN EL CUAL SE REPORTAN 169.837 USUARIOS ATENDIDOS, INFORMACIÓN QUE A SU VEZ ESTÁ SIENDO REPORTADA AL ICONTEC COMO PARTE DEL PROCESO PARA LA OBTENCIÓN DE LA ACREDITACIÓN...</t>
  </si>
  <si>
    <t>OBTENER EL REGISTRO DE TOTAL DE USUARIOS AÑO CON EL FIN DE GARANTIZAR LA INFORMACIÓN SOLICITADA</t>
  </si>
  <si>
    <t>TOTAL DE USUARIOS ATENDIDOS EN EL AÑO</t>
  </si>
  <si>
    <t>PLANEACION, MERCADEO Y SISTEMAS</t>
  </si>
  <si>
    <t>2015-10-01</t>
  </si>
  <si>
    <t>2016-03-30</t>
  </si>
  <si>
    <t>408.3.1.3</t>
  </si>
  <si>
    <t>TENIENDO EN CUENTA LO ANTERIOR, SE EVIDENCIA QUE EXISTIÓ UNA SOBREOFERTA EN LAS HORAS CONTRATADAS A LOS PROFESIONALES PEDIATRAS POR PARTE DEL HOSPITAL, SIN TENER EN CUENTA LOS DATOS ESTADÍSTICOS QUE DEMUESTRAN LA DEMANDA INSUFICIENTE, E IGUALMENTE EL ESTUDIO DE CARGAS LABORALES. INCUMPLE LOS OBJETIVOS DEL SISTEMA DE CONTROL INTERNO SEÑALADOS EN LOS LITERALES B) E), Y F) Y DEL ARTÍCULO 2º DE LA LEY 87 DE 1993.</t>
  </si>
  <si>
    <t>REALIZAR ANÁLISIS DEL COMPORTAMIENTO DEL SERVICIO DE PEDIATRIA ATRAVES DE LA AGENDA ESTRATEGICA DEL HOSPITAL, TENIENDO EN CUENTA EL RENDIMIENTO Y LA PRODUCTIVIDAD DEL SERVICIO, SEGÚN INFORME CONSOLIDADO ESTADISTICO DE CADA AÑO</t>
  </si>
  <si>
    <t>INFORME DE ANALISIS DEL SERVICIO</t>
  </si>
  <si>
    <t>2015-11-30</t>
  </si>
  <si>
    <t>408.3.2.2</t>
  </si>
  <si>
    <t>SE EVIDENCIA FALTA DE SEGUIMIENTO EN LOS CONTROLES APLICADOS DESDE CADA PROCESO, LO CUAL PUEDE REDUNDAR EN LA MATERIALIZACIÓN DEL RIESGO. LO ANTERIOR TRASGREDIENDO LO CONTEMPLADO EN LOS LITERALES B, Y D, DEL ARTÍCULO 2 DE LA LEY 87 DE 1993. LOS RIESGOS SON ANALIZADOS TENIENDO EN CUENTA LA MATRIZ DE CALIFICACIÓN QUE TIENE CADA PROCESO, LA CUAL PRESENTA LA CLASIFICACIÓN, CALIFICACIÓN Y VALORACIÓN DEL MISMO. SIN EMBARGO COMO SE MENCIONA ANTERIORMENTE. SE CARECE DE UN JUICIOSO ANÁLISIS DE LOS PUN...</t>
  </si>
  <si>
    <t>REALIZAR SEGUIMIENTOS AL CUMPLIMIENTO DE LOS PUNTOS DE CONTROL ESTABLECIDOS EN LOS MAPAS DE RIESGOS A TRAVES DE LAS AUDITORIAS DE PROCESO Y DE LAS MEDICIONES REALIZADAS POR LOS ESTANDARES DE ACREDITACION "CUANDO APLIQUE".</t>
  </si>
  <si>
    <t>% DE PUNTOS DE CONTROL PERMANENTES Y EFECTIVOS POR PROCESO.</t>
  </si>
  <si>
    <t>PUNTOS DE CONTROL PERMANENTES Y EFECTIVOS/TOTAL DE PUNTOS DE CONTROL EVALUADOS* 100</t>
  </si>
  <si>
    <t>OGPA Y LIDERES DE PROCESO</t>
  </si>
  <si>
    <t>408.3.2.3</t>
  </si>
  <si>
    <t>SE EVIDENCIA FALTA DE INDICADORES DE IMPACTO QUE PERMITAN MEDIR LA GESTIÓN DEL PROCESO. LO ANTERIOR TRASGREDIENDO LO CONTEMPLADO EN LOS LITERALES B, Y D Y H, DEL ARTÍCULO 2 DE LA LEY 87 DE 1993. SE CUMPLE CON LA ESTANDARIZACIÓN, TENIENDO ACCESO A TODOS LOS SERVIDORES COMO HERRAMIENTA DE CONSULTA Y SE ESTÁ ACTUALIZANDO DE ACUERDO A LOS CAMBIOS EN LA OPERACIÓN DEL PROCESO.</t>
  </si>
  <si>
    <t>ESTABLECER POR CADA UNO DE LOS PROCESOS INSTITUCIONALES AL MENOS UN INDICADOR DE IMPACTO EL CUAL SERÁ MEDIBLE DE ACUERDO CON LA PERIODICIDAD ESTABLECIDA EN LA FICHA TÉCNICA</t>
  </si>
  <si>
    <t>% DE CUMPLIMIENTO DE LA ACCIÓN:</t>
  </si>
  <si>
    <t>NO DE PROCESOS CON INDICADOR DE IMPACTO*100/ NO DE PROCESOS INSTITUCIONALES</t>
  </si>
  <si>
    <t>408.3.3.5</t>
  </si>
  <si>
    <t>EVALUACIÓN ESTADOS CONTABLES EN EL MANEJO DE PAGARES SE DETERMINARON EN PRUEBA SELECTIVA QUE DURANTE LA VIGENCIA 2010, SE TRAMITARON TÍTULOS VALORES POR VALOR DE $21.004.397, DE LOS CUALES EXISTE UN SALDO DE $20.133.097 QUE SE ENCUENTRAN CON LA DOCUMENTACIÓN INCOMPLETA, ES DECIR, CARECEN DE LAS FORMALIDADES QUE LOS ARTÍCULOS 621,709, 710 Y 711 DEL CÓDIGO DE COMERCIO ESTABLECEN PARA EL COBRO DE LOS MISMOS, LO CUAL AFECTA LA CARTERA DE LA ENTIDAD Y POR SUPUESTO LAS FINANZAS DE LA MISMA, INCUMPL...</t>
  </si>
  <si>
    <t>SOPORTAR Y DEPURAR EL 100% DE LOS PAGARÉS DEL HALLAZGO</t>
  </si>
  <si>
    <t>% DE DEPURACIÓN Y SOPORTE DE PAGARÉS:</t>
  </si>
  <si>
    <t>NO DE PAGARÉS IDENTIFICADOS CON SOPORTE*100/ NO DE PAGARÉS EMITIDOS EN LA VIGENCIA</t>
  </si>
  <si>
    <t>FACTURACION Y CARTERA</t>
  </si>
  <si>
    <t>408.3.3.9</t>
  </si>
  <si>
    <t>TAL COMO SE EVIDENCIA EN ACTA DE REUNIÓN DE NOVIEMBRE DE 2010, ENTRE EL ÁREA DE FACTURACIÓN Y SISTEMAS DEL HOSPITAL, SE OBSERVAN DEFICIENCIAS PRESENTADAS POR SISTEMA, ENTRE OTRAS, AL REALIZAR UN ABONO A CUENTAS POR COBRAR Y CUANDO SE GENERA EL RECIBO DE CAJA PARA APLICAR EL ANTICIPO GENERA UN NUEVO PAGARE, SITUACIÓN QUE NO HA SIDO SOLUCIONADO POR EL ÁREA DE SISTEMAS NI POR EL PROVEEDOR DEL SOFTWARE, PONIENDO EN RIESGO LA VERACIDAD DE LA INFORMACIÓN, E INCUMPLE CON LA LEY 87 DE 1993, ARTÍCULO ...</t>
  </si>
  <si>
    <t>EFECTUAR LAS DILIGENCIAS PERTINENTES CON EL  PROVEEDOR DEL SOFTWARE PARA QUE SE REALICEN LOS AJUSTES PERTINENTES A LOS MÓDULOS DE CARTERA Y FACTURACIÓN.</t>
  </si>
  <si>
    <t>% DE CUMPLIMIENTO DE LA GESTIÓN</t>
  </si>
  <si>
    <t>NO DE ACCIONES REALIZADAS*100/NO DE ACCIONES PROPUESTAS</t>
  </si>
  <si>
    <t>CARTERA, FACTURACION, PLANEACIÓN Y SISTEMAS</t>
  </si>
  <si>
    <t>408.3.5.10</t>
  </si>
  <si>
    <t>NO SE ENCONTRARON DENTRO DE LA DOCUMENTACIÓN LAS ACTAS DE INICIO, ACTA DE TERMINACIÓN, ACTA DE RECIBIDO A SATISFACCIÓN Y ACTA DE LIQUIDACIÓN, ASÍ COMO TAMPOCO LOS INFORMES DE SUPERVISIÓN QUE SOLICITEN EXPLICACIONES AL CONTRATISTA LA JUSTIFICACIÓN POR LA NO PRESTACIÓN DEL SERVICIO QUE FUE DESCONTADO EN LAS FACTURAS 39998 DEL 26/06/2013, 98 HORAS DEL MÓVIL 5228, 98 HORAS DEL MÓVIL 5526 Y 17 HORAS DEL MÓVIL NO IDENTIFICADO; EN FACTURA 40345, DEL 25/07/2013 SE DESCONTARON 135 HORAS DEL MÓVIL 5228...</t>
  </si>
  <si>
    <t>1. REALIZAR INFORMES MENSUALES DE LA GESTIÓN POR CADA UNA DE  LAS AMBULANCIAS QUE INCLUYA: IDENTIFICACIÓN DE HORAS DE NO DISPONIBILIDAD DE LAS MÓVILES (ALMUERZOS, ENTREGAS DE TURNO, APROVISIONAMIENTO DE RECURSOS, CAPACITACIONES,ETC).2. REQUERIR AL PROVEEDOR JUSTIFICACIÓN ESCRITA MENSUAL COMO SOPORTE DE LA CUENTA DE COBRO PARA LOS CASOS EN DONDE NO HUBO PRESTACIÓN DEL SERVICIO DE LA MÓVIL POR LAS CAUSAS DESCRITAS.</t>
  </si>
  <si>
    <t>% DE CUMPLIMIENTO SEGÚN ACCIONES ESTABLECIDAS</t>
  </si>
  <si>
    <t>SUBGERENCIA DE SERVICIOS DE SALUD. ASESORÍA JURÍDICA</t>
  </si>
  <si>
    <t>3.UTILIZAR EL  SISTEMA DE GESTIÓN DOCUMENTAL (ORFEO) PARA EL ARCHIVO DE LA DOCUMENTACIÓN QUE HACE PARTE DEL PROCESO PRECONTRACTUAL, CONTRACTUAL Y POSTCONTRACTUAL TENIENDO EN CUENTA LAS TABLAS DE RETENCIÓN DOCUMENTAL (TRD).4. IMPLEMENTAR LISTAS DE CHEQUEO PARA LAS ETAPAS: PRECONTRACTUAL, CONTRACTUAL Y POSTCONTRACTUAL QUE PERMITAN LA VERIFICACIÓN DE LOS DOCUMENTOS QUE HACEN PARTE DEL PROCESO DE CONTRATACIÓN.</t>
  </si>
  <si>
    <t>5.REALIZAR CAPACITACIÓN A LOS SUPERVISORES DE LOS CONTRATOS ACERCA DE LOS PROCESOS PRECONTRACTUAL, CONTRACTUAL Y POSTCONTRACTUAL.6. ORGANIZAR LOS DOCUMENTOS EN ORDEN CRÓNOLOGICO RESPECTO A LA EJECUCIÓN  DEL CONTRATO DE LAS CARPETAS QUE DAN ORIGEN A LA OBSERVACIÓN DEL ENTE DE CONTROL.7. REMITIR LA DOCUMENTACIÓN REQUERIDA DESDE LOS SUPERVISORES DE CONTRATO AL PROCESO JURÍDICO PARA SU UNIFICACIÓN Y CONSOLIDACIÓN EN LA CARPETA DEL RESPECTIVO CONTRATO.</t>
  </si>
  <si>
    <t>408.3.5.11</t>
  </si>
  <si>
    <t>NO SE ENCONTRARON DENTRO DE LA DOCUMENTACIÓN DEL CONTRATO 1425 DE 2013, APORTADA POR EL SUJETO DE CONTROL LAS ACTAS DE INICIO, ACTA DE TERMINACIÓN, ACTA DE RECIBIDO A SATISFACCIÓN Y ACTA DE LIQUIDACIÓN.LO ANTERIOR OCASIONADO EN DEFICIENCIAS DE CONTROL INTERNO EN EL SEGUIMIENTO AL CONTRATO, INCUMPLIMIENTO DE LA NORMATIVIDAD VIGENTE Y AUSENCIA DE DIRECCIONAMIENTO A LA PROTECCIÓN DE LOS DERECHOS DE LA ENTIDAD Y DE LAS CONDICIONES DEL CONTRATO, POSIBLE PÉRDIDA DE RECURSOS POR RECOBROS DE...</t>
  </si>
  <si>
    <t>1. REALIZAR INFORMES MENSUALES DE LA GESTIÓN POR CADA UNA DE  LAS AMBULANCIAS QUE INCLUYA: IDENTIFICACIÓN DE HORAS DE NO DISPONIBILIDAD DE LAS MÓVILES (ALMUERZOS, ENTREGAS DE TURNO, APROVISIONAMIENTO DE RECURSOS, CAPACITACIONES,ETC).2. IMPLEMENTAR LISTAS DE CHEQUEO PARA LAS ETAPAS: PRECONTRACTUAL, CONTRACTUAL Y POSTCONTRACTUAL QUE PERMITAN LA VERIFICACIÓN DE LOS DOCUMENTOS QUE HACEN PARTE DEL PROCESO DE CONTRATACIÓN.</t>
  </si>
  <si>
    <t>408.3.5.12</t>
  </si>
  <si>
    <t>NO SE ENCONTRARON DENTRO DE LA DOCUMENTACIÓN DEL CONTRATO 556 DE 2013, APORTADA POR EL SUJETO DE CONTROL LAS ACTAS DE INICIO, ACTA DE RECIBIDO A SATISFACCIÓN. LA TAB 5677, PRESENTA 2 HORAS FUERA DE SERVICIO POR PERSONAL INASISTENTE18/01(FACTURA 2929), LA TAB 5402 ESTUVO FUERA DE SERVICIO 27 HORAS, LA TAB 5592 FUERA DE SERVICIO 42 HORAS, LA TAB 5205 ESTUVO FUERA DE SERVICIO 42 HORAS Y LA TAB 5677 ESTUVO FUERA DE SERVICIO 34 HORAS (FACTURA 2998), NO SE APORTARON LAS ACTAS DE INICIO DE...</t>
  </si>
  <si>
    <t>1. REALIZAR INFORMES MENSUALES DE LA GESTIÓN POR CADA UNA DE  LAS AMBULANCIAS QUE INCLUYA: IDENTIFICACIÓN DE HORAS DE NO DISPONIBILIDAD DE LAS MÓVILES.2. REQUERIR AL PROVEEDOR JUSTIFICACIÓN ESCRITA MENSUAL COMO SOPORTE DE LA CUENTA DE COBRO PARA LOS CASOS EN DONDE NO HUBO PRESTACIÓN DEL SERVICIO DE LA MÓVIL POR LAS CAUSAS DESCRITAS.3. REMITIR LA DOCUMENTACIÓN REQUERIDA DESDE LOS SUPERVISORES DE CONTRATO AL PROCESO JURÍDICO PARA SU UNIFICACIÓN Y CONSOLIDACIÓN EN LA CARPETA DEL RESPECTIVO CONTRATO</t>
  </si>
  <si>
    <t>408.3.5.13</t>
  </si>
  <si>
    <t>NO SE ENCONTRARON DENTRO DE LA DOCUMENTACIÓN DEL CONTRATO 580 DE 2013, APORTADA POR EL SUJETO DE CONTROL, EL ACTA DE INICIO, ACTA DE TERMINACIÓN. LA TAB 5402, ESTUVO 13 HORAS FUERA DE SERVICIO; LA TAB 5592, ESTUVO 21 HORAS FUERA DE SERVICIO, LA TAB 5677, ESTUVO 28 HORAS FUERA DE SERVICIO Y LA TAB 5202, TUVO 138 HORAS FUERA DE SERVICIO. NO SE PRESENTAN INFORMES DEL SUPERVISOR DEL CONTRATO, NO HAY DOCUMENTOS QUE REQUIERAN EXPLICACIONES POR LA NO PRESTACIÓN DE SERVICIOS DE LAS AMBULANCIAS...</t>
  </si>
  <si>
    <t>SUBGERENCIA DE SERVICIOS DE SALUD.  ASESORÍA JURÍDICA</t>
  </si>
  <si>
    <t>408.3.5.14</t>
  </si>
  <si>
    <t>VERIFICADOS LOS SOPORTES ANEXOS EN LA CARPETA DEL CONTRATO 501 DE 2013, SE PUDO EVIDENCIAR QUE ALGUNOS DE ELLOS NO GUARDAN CORRELACIÓN CON EL OBJETO DEL CONTRATO COMO SE PUEDE OBSERVAR A CONTINUACIÓN: 1. LOS SOPORTES DE LA PRESTACIÓN DE SERVICIOS DE LAS AMBULANCIAS ENTREGADOS CRUE NO CORRESPONDE A LOS ANEXADOS POR PARTE DEL HOSPITAL. FOLIO1 AL 6 Y FOLIO 11...</t>
  </si>
  <si>
    <t>VERIFICADOS LOS SOPORTES ANEXOS EN LA CARPETA DEL CONTRATO 501 DE 2013, SE PUDO EVIDENCIAR QUE ALGUNOS DE ELLOS NO GUARDAN CORRELACIÓN CON EL OBJETO DEL CONTRATO COMO SE PUEDE OBSERVAR A CONTINUACIÓN: 1. LOS SOPORTES DE LA PRESTACIÓN DE SERVICIOS DE LAS AMBULANCIAS ENTREGADOS CRUE NO CORRESPONDE A LOS ANEXADOS POR PARTE DEL HOSPITAL. FOLIO1 AL 6 Y FOLIO 11 2. EL CONTRATO CON SU PRÓRROGA VA DEL 1 AL 14 DE ENERO DE 2013 Y LA RELACIÓN ANEXADA POR EL CONTRATISTA FRENTE A LOS SERVICIOS PRESTADOS...</t>
  </si>
  <si>
    <t>1. VERIFICAR QUE LOS INFORMES CORRESPONDAN CON LOS SERVICIOS PRESTADOS POR LAS MÓVILES OBJETO DEL CONTRATO  DE CADA UNA  LAS AMBULANCIAS. 2.UTILIZAR EL  (ORFEO) PARA EL ARCHIVO DE LA DOCUMENTACIÓN QUE HACE PARTE DEL PROCESO PRECONTRACTUAL, CONTRACTUAL Y POSTCONTRACTUAL TENIENDO EN CUENTA LAS TABLAS DE RETENCIÓN DOCUMENTAL (TRD).3. IMPLEMENTAR LISTAS DE CHEQUEO PARA LAS ETAPAS: PRE, CONTRACTUAL Y POST QUE PERMITAN LA VERIFICACIÓN DE LOS DOCUMENTOS QUE HACEN PARTE DEL PROCESO DE CONTRATACIÓN.</t>
  </si>
  <si>
    <t>4. IMPLEMENTAR JORNADAS DE CAPACITACIÓN ACERCA DE LA FORMA DE EVALUAR LAS PROPUESTAS Y ACERCA DE LA RESPONSABILIDAD QUE SE ASUME AL HACERLO.5. ORGANIZAR LOS DOCUMENTOS EN ORDEN CRÓNOLOGICO RESPECTO A LAS CARPETAS DE EJECUCIÓN DE LAS CARPETAS QUE DAN ORIGEN A LA OBSERVACIÓN DEL ENTE DE CONTROL.6. REMITIR LA DOCUMENTACIÓN REQUERIDA DESDE LOS SUPERVISORES DE CONTRATO AL PROCESO JURÍDICO PARA SU UNIFICACIÓN Y CONSOLIDACIÓN EN LA CARPETA DEL RESPECTIVO CONTRATO.</t>
  </si>
  <si>
    <t>408.3.5.15</t>
  </si>
  <si>
    <t>VERIFICADOS LOS SOPORTES ANEXOS EN LA CARPETA DEL CONTRATO 1424 DE 2013, SE PUDO EVIDENCIAR QUE ALGUNOS DE ELLOS NO GUARDAN CORRELACIÓN CON EL OBJETO DEL CONTRATO COMO SE PUEDE OBSERVAR A CONTINUACIÓN:1. EL CONTRATO CON SU PRÓRROGA VA DEL 1 AL 18 DE MAYO DE 2013 Y LA RELACIÓN ANEXADA POR EL CONTRATISTA FRENTE A LOS SERVICIOS PRESTADOS POR LAS AMBULANCIAS INCLUYE DESDE EL 01 DE ABRIL/13, SON DE FECHA ANTERIOR A LA FIRMA DEL CONTRATO, FOLIOS 1 AL 78. ACCIÓN QUE PUEDE DETERMINAR LA EXISTENCIA DE...</t>
  </si>
  <si>
    <t>1.VERIFICAR QUE LOS INFORMES Y DOCUMENTOS CORRESPONDAN CON LOS SERVICIOS PRESTADOS POR LAS MÓVILES OBJETO DEL CONTRATO  DE CADA AMBULANCIA. 2. IMPLEMENTAR LISTAS DE CHEQUEO PARA LAS ETAPAS: PRE, CONTRACTUAL Y POSTCONTRACTUAL QUE PERMITAN VERIFICAR LOS DOCUMENTOS QUE HACEN PARTE DEL PROCESO DE CONTRATACIÓN. 3.UTILIZAR EL  ORFEO PARA EL ARCHIVO DE LA DOCUMENTACIÓN QUE HACE PARTE DEL PROCESO PRE, CONTRACTUAL Y POSTCONTRACTUAL TENIENDO EN CUENTA LAS TABLAS DE RETENCIÓN DOCUMENTAL (TRD).</t>
  </si>
  <si>
    <t>4. IMPLEMENTAR JORNADAS DE CAPACITACIÓN ACERCA DE LA FORMA DE EVALUAR LAS PROPUESTAS Y ACERCA DE LA RESPONSABILIDAD QUE SE ASUME AL HACERLO. 5. ORGANIZAR LOS DOCUMENTOS EN ORDEN CRÓNOLOGICO RESPECTO A LAS CARPETAS DE EJECUCIÓN  DE LAS CARPETAS QUE DAN ORIGEN A LA OBSERVACIÓN DEL ENTE DE CONTROL.6. REMITIR LA DOCUMENTACIÓN REQUERIDA DESDE LOS SUPERVISORES DE CONTRATO AL PROCESO JURÍDICO PARA SU UNIFICACIÓN Y CONSOLIDACIÓN EN LA CARPETA DEL RESPECTIVO CONTRATO.</t>
  </si>
  <si>
    <t>408.3.5.2</t>
  </si>
  <si>
    <t>DEL ESTUDIO DE LA DOCUMENTACIÓN APORTADA POR EL SUJETO DE CONTROL CORRESPONDIENTES AL CONVENIO 947 DE 2012, SE PRESENTAN DIFERENCIAS NO EXPLICADAS ENTRE LA ENTREGA Y RECEPCIÓN DE EQUIPOS MÉDICOS POR ($24.338.000.OO), COMO RESULTADO DEL AJUSTE REALIZADO EN EL INGRESO NO. 116 DE 22 DE SEPTIEMBRE DE 2015 POR $24.258.800, CON EL QUE SE PRETENDÍA AJUSTAR LA OBSERVACIÓN REPORTADA EN EL INFORME PRELIMINAR, DEJANDO DE LADO LA SALIDA O AJUSTE CORRESPONDIENTE A LA TRANSACCIÓN INICIAL REALIZADA...</t>
  </si>
  <si>
    <t>REALIZAR CONTROL DE LOS DOCUMENTOS QUE SOPORTAN EL INGRESO A ALMACEN, PREVIO A LA CONFIRMACIÓN DEL RESPECTIVO COMPROBANTE EN EL MÓDULO DE INVENTARIOS Y ACTIVOS EN EL HOSPITAL.</t>
  </si>
  <si>
    <t>N° DE INGRESOS VALIDADOS PREVIO A LA CONFIRMACION DE INGRESOS A ALMACEN.</t>
  </si>
  <si>
    <t>RECURSOS FISICOS - ALMACEN</t>
  </si>
  <si>
    <t>408.3.5.3</t>
  </si>
  <si>
    <t>DE LA REVISIÓN DE LA DOCUMENTACIÓN DEL CONTRATO INTERADMINISTRATIVO 2290 DE 2011, SE VERIFICÓ QUE NO SE TIENE CONOCIMIENTO DEL CUADRO ANEXO EN LOS ESTUDIOS PREVIOS DEL PARÁGRAFO PRIMERO DEL NUMERAL 2.4 VALORES DE ADMINISTRACIÓN DE LOS RECURSOS (MÓVILES) QUE SERÁN RECONOCIDOS AL HOSPITAL, QUE ESTÁN CONTEMPLADOS EN EL PARÁGRAFO PRIMERO DE LA CLÁUSULA TERCERA DEL CONVENIO, LO QUE NO PERMITE DETERMINAR CON EXACTITUD LOS INGRESOS QUE LE CORRESPONDEN AL HOSPITAL FONTIBÓN POR LA ADMINISTRACIÓN...</t>
  </si>
  <si>
    <t>1. ESTABLECER LOS MECANISMOS DE CONTROL ATRAVES DE LA ELABORACIÓN DE UN CUADRO QUE PERMITA ESTABLECER EL BALANCE COSTO- BENEFICIO DE LA CONTRATACIÓN DE LOS CONVENIOS PARA MANEJO DE AMBULANCIAS QUE SE SUSCRIBAN CON LA SECRETARÍA DISTRITAL DE SALUD.</t>
  </si>
  <si>
    <t>RESULTADO DE INDICADOR DE COSTO-BENEFICIO AMBULANCIAS CONTRATADAS CON FFDS.</t>
  </si>
  <si>
    <t>TOTAL COSTOS CONVENIO/TOTAL INGRESOS</t>
  </si>
  <si>
    <t>408.3.5.4</t>
  </si>
  <si>
    <t>EN EL ACTA DE PAGO 001 DEL 22/03/2013, FACTURA. 42324 DE LÍNEA MÉDICA DE AMBULANCIAS SAS, DE 01/03/2013, SE DESCONTARON 302 HORAS FUERA DE SERVICIO DE TAB, $7.550.000. ASÍ MISMO, EN EL ACTA DE PAGO 002 DE 24/04/2013, SE DESCONTARON TAB 135 HORAS $3.375.000 Y TAM 41 HORAS, $1.879.153 EN FACTURA 43104 POR EL TOTAL DE $5.254.153, SIN QUE SE IDENTIFICARAN LOS NÚMEROS DE MÓVIL QUE NO PRESTARON EL SERVICIO, NO SE EVIDENCIA EN LOS INFORMES DEL SUPERVISOR DEL CONTRATO LOS REQUERIMIENTOS RESPECTIVOS...</t>
  </si>
  <si>
    <t>3.UTILIZAR EL  SISTEMA DE GESTIÓN DOCUMENTAL (ORFEO) PARA EL ARCHIVO DE LA DOCUMENTACIÓN QUE HACE PARTE DEL PROCESO PRECONTRACTUAL, CONTRACTUAL Y POSTCONTRACTUAL TENIENDO EN CUENTA LAS TABLAS DE RETENCIÓN DOCUMENTAL (TRD). 4. IMPLEMENTAR LISTAS DE CHEQUEO PARA LAS ETAPAS: PRECONTRACTUAL, CONTRACTUAL Y POSTCONTRACTUAL QUE PERMITAN LA VERIFICACIÓN DE LOS DOCUMENTOS QUE HACEN PARTE DEL PROCESO DE CONTRATACIÓN.</t>
  </si>
  <si>
    <t>5. ORGANIZAR LOS DOCUMENTOS EN ORDEN CRÓNOLOGICO RESPECTO A LAS CARPETAS DE EJECUCIÓN (ORGANIZADO, FOLIADO, VERIFICAR QUE SEAN LOS DOCUMENTOS PROPIOS DEL CONTRATO) DE LAS CARPETAS QUE DAN ORIGEN A LA OBSERVACIÓN DEL ENTE DE CONTROL. 6 REMITIR LA DOCUMENTACIÓN REQUERIDA DESDE LOS SUPERVISORES DE CONTRATO AL PROCESO JURÍDICO PARA SU UNIFICACIÓN Y CONSOLIDACIÓN EN LA CARPETA DEL RESPECTIVO CONTRATO.</t>
  </si>
  <si>
    <t>408.3.5.5</t>
  </si>
  <si>
    <t>NO SE ENCONTRARON DENTRO DE LA DOCUMENTACIÓN DEL CONTRATO 013 DE 2013, LAS ACTAS DE INICIO, ACTA DE TERMINACIÓN, ACTA DE RECIBIDO A SATISFACCIÓN Y ACTA DE LIQUIDACIÓN, ASÍ COMO TAMPOCO SE EVIDENCIARON LOS INFORMES DE SUPERVISIÓN, NI LA PÓLIZA DE TODO RIESGO DE LOS MÓVILES PLACAS SMN735 Y SLT493, NI EL SEGURO CONTRA ROBO DE LOS EQUIPOS MÉDICOS DE LAS AMBULANCIAS TAM UPR 553 Y SWP900, NI EL CONTRATO DE MANTENIMIENTO DE LOS VEHÍCULOS. EN LA ORDEN DE PAGO 02, FACTURA 44174...</t>
  </si>
  <si>
    <t>5.REALIZAR CAPACITACIÓN A LOS SUPERVISORES DE LOS CONTRATOS ACERCA DE LOS PROCESOS PRECONTRACTUAL, CONTRACTUAL Y POSTCONTRACTUAL. 6. ORGANIZAR LOS DOCUMENTOS EN ORDEN CRÓNOLOGICO RESPECTO A LA EJECUCIÓN  DEL CONTRATO DE LAS CARPETAS QUE DAN ORIGEN A LA OBSERVACIÓN DEL ENTE DE CONTROL. 7. REMITIR LA DOCUMENTACIÓN REQUERIDA DESDE LOS SUPERVISORES DE CONTRATO AL PROCESO JURÍDICO PARA SU UNIFICACIÓN Y CONSOLIDACIÓN EN LA CARPETA DEL RESPECTIVO CONTRATO.</t>
  </si>
  <si>
    <t>408.3.5.6</t>
  </si>
  <si>
    <t>NO SE ENCONTRARON DENTRO DE LA DOCUMENTACIÓN DEL CONTRATO 502 DE 2013, LAS ACTAS DE INICIO, ACTA DE TERMINACIÓN, ACTA DE RECIBIDO A SATISFACCIÓN Y ACTA DE LIQUIDACIÓN, ASÍ COMO TAMPOCO EN LOS INFORMES DE SUPERVISIÓN SE REGISTRARON SOLICITUDES DE REQUERIMIENTO AL CONTRATISTA POR NO CUMPLIR CON LAS OBLIGACIONES PACTADAS EN EL CLAUSULADO, EN ESPECIAL LA DE PRESTAR EL SERVICIO 24 HORAS CONTINUAS DURANTE LA DURACIÓN DEL CONTRATO, DEBIDO A QUE SE REALIZARON DESCUENTOS EN LAS FACTURAS: NO. 2903...</t>
  </si>
  <si>
    <t>3. REMITIR LA DOCUMENTACIÓN REQUERIDA DESDE LOS SUPERVISORES DE CONTRATO AL PROCESO JURÍDICO PARA SU UNIFICACIÓN Y CONSOLIDACIÓN EN LA CARPETA DEL RESPECTIVO CONTRATO.</t>
  </si>
  <si>
    <t>408.3.5.7</t>
  </si>
  <si>
    <t>EN LA REVISIÓN DE LA DOCUMENTACIÓN DEL CONTRATO 557 DE 2013, NO SE ENCONTRARON LAS ACTAS DE INICIO, ACTA DE TERMINACIÓN, ACTA DE RECIBIDO A SATISFACCIÓN Y ACTA DE LIQUIDACIÓN, ASÍ COMO TAMPOCO LOS INFORMES DE SUPERVISIÓN; SE REALIZARON DESCUENTOS POR ENCONTRARSE FUERA DE SERVICIO 273 HORAS TAB Y 34 HORAS TAM, NO SE PRESENTARON REQUERIMIENTOS AL CONTRATISTA POR LA FALTA DE SERVICIO QUE INCUMPLEN LOS TÉRMINOS DEL CONTRATO CONSISTENTE EN PRESTAR EL SERVICIO 24 HORAS DURANTE EL TIEMPO DE...</t>
  </si>
  <si>
    <t>408.3.5.8</t>
  </si>
  <si>
    <t>NO SE ENCONTRARON DENTRO DE LA DOCUMENTACIÓN DEL CONTRATO 1297 DE 2013, LAS ACTAS DE INICIO, ACTA DE TERMINACIÓN, ACTA DE RECIBIDO A SATISFACCIÓN Y ACTA DE LIQUIDACIÓN, ASÍ COMO TAMPOCO LOS INFORMES DE SUPERVISIÓN; SE REALIZARON  DESCUENTOS POR ENCONTRARSE FUERA DE SERVICIO LA TAB POR CINCO (5) HORAS NO SE PRESENTARON REQUERIMIENTOS AL CONTRATISTA POR LA FALTA DE SERVICIO QUE INCUMPLEN LOS TÉRMINOS DEL CONTRATO CONSISTENTE EN PRESTAR EL SERVICIO 24 HORAS DURANTE EL TIEMPO DE EJECUCIÓN DEL...</t>
  </si>
  <si>
    <t>408.3.5.9</t>
  </si>
  <si>
    <t>NO SE ENCONTRARON DENTRO DE LA DOCUMENTACIÓN SOPORTE DEL CONTRATO 1310, LAS ACTAS DE INICIO, ACTA DE TERMINACIÓN, ACTA DE RECIBIDO A SATISFACCIÓN Y ACTA DE LIQUIDACIÓN, ASÍ COMO TAMPOCO LOS INFORMES DE SUPERVISIÓN; EN LAS FACTURAS 39630, 39631, 39629 SE REALIZARON DESCUENTOS POR ENCONTRARSE FUERA DE SERVICIO LA TAB POR 43, TAB 19 HORAS Y TAM 92 HORAS, NO SE PRESENTARON REQUERIMIENTOS AL CONTRATISTA POR LA FALTA DE SERVICIO QUE INCUMPLEN LOS TÉRMINOS DEL CONTRATO CONSISTENTE EN PRESTAR EL...</t>
  </si>
  <si>
    <t>1. REALIZAR INFORMES MENSUALES DE LA GESTIÓN POR CADA UNA DE  LAS AMBULANCIAS QUE INCLUYA: IDENTIFICACIÓN DE HORAS DE NO DISPONIBILIDAD DE LAS MÓVILES (ALMUERZOS, ENTREGAS DE TURNO, APROVISIONAMIENTO DE RECURSOS, CAPACITACIONES,ETC). 2. REQUERIR AL PROVEEDOR JUSTIFICACIÓN ESCRITA MENSUAL COMO SOPORTE DE LA CUENTA DE COBRO PARA LOS CASOS EN DONDE NO HUBO PRESTACIÓN DEL SERVICIO DE LA MÓVIL POR LAS CAUSAS DESCRITAS.</t>
  </si>
  <si>
    <t>417.00.00.02.07</t>
  </si>
  <si>
    <t>POR OMISIÓN EN EL TEXTO DEL CONTRATO DE PRESTACIÓN DE SERVICIOS PROFESIONALES EN MEDICINA 1896 DE 2012.LA REVISIÓN DE LA DOCUMENTACIÓN QUE OBRA EN LA CARPETA, PERMITIÓ ESTABLECER QUE EN EL HOSPITAL SUSCRIBIÓ VARIOS CONTRATOS DE PRESTACIÓN DE SERVICIOS CON LA MISMA PROFESIONAL EN MEDICINA, ASÍ: CONTRATO 823 FECHADO JULIO 4 DE 2012, POR 27 DÍAS Y UN VALOR DE $3.600.000; LUEGO SE FIRMO EL CONTRATO EL 1107 FECHADO 1 DE AGOSO DE 2012, POR UN MES CONTADOS A PARTIR DEL 1 DE AGOSTO DE 2012, POR UN VALOR</t>
  </si>
  <si>
    <t>REVISAR LAS ESPECIFICACIONES DE CADA PERFIL DE LOS PROFESIONALES A CONTRATAR Y LOS TURNO ASIGNADOS PARA EL CUMPLIMIENTO DE ACTIVIDADES.</t>
  </si>
  <si>
    <t>REVISIONES DE ESPECIFICACIONES</t>
  </si>
  <si>
    <t>Nª DE REVISIONES DE ESPECIFICACIONES DE PROFESIONALES  Y TURNOS/ Nº DE CONTRATOS SUSCRITOS.</t>
  </si>
  <si>
    <t>SUBGERENCIA SERVICIOS DE SALUD; JURÍDICA.</t>
  </si>
  <si>
    <t>2013-12-31</t>
  </si>
  <si>
    <t>417.00.00.02.08</t>
  </si>
  <si>
    <t>SE EVIDENCIA QUE NO EXISTE PLANES DE MEJORAMIENTO INDIVIDUAL PRODUCTO DE LA EVALUACIÓN DE DESEMPEÑO, SE INCUMPLE LO ESTABLECIDO EN EL NUMERAL 3.3.3 DEL DECRETO 1599 DE 2005 MODELO ESTÁNDAR DE CONTROL INTERNO, AL NO DISPONER EN LA ENTIDAD PLANES DE MEJORAMIENTO INDIVIDUAL, NO SE CONTEMPLA LOS COMPROMISOS QUE ASUME EL SERVIDOR CON EL FIN DE SUPERAR LAS BRECHAS PRESENTADAS ENTRE SU DESEMPEÑO REAL Y EL DESEMPEÑO QUE SE ESPERA DE ÉL.</t>
  </si>
  <si>
    <t>ELABORAR PLANES DE MEJORAMIENTO INDIVIDUALES PRODUCTO DE LA EVALUACIÓN DE DESEMPEÑO CON INCUMPLIMIENTO DE METAS.</t>
  </si>
  <si>
    <t>PLANES DE MEJORAMIENTO INDIVIDUALES</t>
  </si>
  <si>
    <t>CONTROL EVALUACIÓN DE DESEMPEÑO: Nº DE PLANES DE MEJORAMIENTO INDIVIDUALES / TOTAL DE EVALUACIONES DE DESEMPEÑO QUE INCUMPLEN METAS. * 100</t>
  </si>
  <si>
    <t>TALENTO HUMANO GESTION PÚBLICA Y AUTOCONTROL</t>
  </si>
  <si>
    <t>417.00.00.02.09</t>
  </si>
  <si>
    <t>EN ALGUNOS CASOS NO SE EVIDENCIAN PLANES DE MEJORAMIENTO( DERIVADOS DE LAS AUDITORIAS POR PROCESOS A PESAR DE LAS REITERACIONES DE LA OFICINA ASESORA DE GESTIÓN PÚBLICA Y AUTOCONTROL, CONTRAVINIENDO LO ESTIPULADO EN EL LITERAL B DE LA LEY 87 DE 1993. AL NO DISPONER DE ESTE ELEMENTO QUE CONTEMPLA ACCIONES DE MEJORAMIENTO A NIVEL DE PROCESOS, DIFICULTA EL FUNCIONAMIENTO Y DESEMPEÑO EN PROCURA DE LAS METAS Y RESULTADOS PARA GARANTIZAR EL CUMPLIMIENTO DE LOS OBJETIVOS DE LA ENTIDAD.</t>
  </si>
  <si>
    <t>ELABORAR PLANES DE MEJORAMIENTO  DERIVADAS DE AUDITORIAS POR PROCESOS.</t>
  </si>
  <si>
    <t>CONTROL DE HALLAZGOS DE AUDITORIAS</t>
  </si>
  <si>
    <t>CONTROL DE HALLAZGOS DE AUDITORIAS = Nº DE PLANES DE MEJORAMIENTO / TOTAL DE INFORMES DE AUDITORIAS POR PROCESOS QUE GENERARON HALLAZGOS. * 100</t>
  </si>
  <si>
    <t>GESTIÒN PÚBLICA Y AUTOCONTROL,SUBGERENCIA SERVICIOS DE SALUD;SUBGERENCIA ADMINISTRATIVA Y FINANCIERA</t>
  </si>
  <si>
    <t>417.00.00.02.10</t>
  </si>
  <si>
    <t>E EVIDENCIA QUE SE TIENE ESTABLECIDO REUNIONES TRIMESTRALES DE COMITÉ DE CONTROL INTERNO. LO ANTERIOR INCUMPLE LO NORMADO EN EL ANEXO MECI 1000:2005 NUMERAL 5.3 DEL DECRETO 1599 DE 2005 QUE ESTABLECE: “5.3 COMITÉ DE COORDINACIÓN DE CONTROL INTERNO. EL COMITÉ DE COORDINACIÓN DE CONTROL INTERNO SE REUNIRÁ POR LO MENOS CADA DOS (2) MESES. DEBERÁ ADOPTAR UN REGLAMENTO INTERNO Y CUMPLIR CON LAS FUNCIONES ESTABLECIDAS EN LOS DECRETOS 1826 DE 1994 Y 2145 DE 1999</t>
  </si>
  <si>
    <t>PROGRAMAR Y REALIZAR BIMESTRALMENTE REUNIONES DE COMITÉ DE CONTROL INTERNO.- FORMALIZAR AJUSTE DE PERIODICIDAD DE LAS REUNIONES DE COMITÉ DE CONTROL INTERNO.</t>
  </si>
  <si>
    <t>CONTROL BIMESTRAL DE REUNIÓN DE COMITÉ DE CONTROL INTERNO</t>
  </si>
  <si>
    <t>CONTROL BIMESTRAL DE REUNIÓN DE COMITÉ DE CONTROL INTERNO: 1 ACTA DE REUNIÓN DE COMITÉ DE CONTROL INTERNO.</t>
  </si>
  <si>
    <t>GESTIÓN PÚBLICA Y AUTOCONTROL.</t>
  </si>
  <si>
    <t>417.00.02.02.01</t>
  </si>
  <si>
    <t>DENTRO DE LOS PROCESOS EVALUADOS COMO: GESTIÓN TALENTO HUMANO Y GESTIÓN FINANCIERA SE EVIDENCIO EN LA MATRIZ DE RIESGOS QUE EN ALGUNOS RIESGOS, NO SE EFECTÚA SEGUIMIENTO A LOS CONTROLES ESTABLECIDOS INCUMPLIENDO LO NORMADO EN EL DECRETO 1599 DE 2005 Y EL LITERAL G DEL NUMERAL 4.1 REQUISITOS GENERALES DENTRO DEL SISTEMA DE GESTIÓN DE LA CALIDAD, AL NO REALIZARSE LA VERIFICACIÓN Y SEGUIMIENTO DE LOS CONTROLES NO SE CONTRIBUYE A EVITAR, COMPARTIR O MITIGAR LOS DIFERENTES RIESGOS IDENTIFICADOS EN LA</t>
  </si>
  <si>
    <t>REGISTRAR EL SEGUIMIENTO REALIZADO A LOS RIESGOS IDENTIFICADOS POR EL ÁREA, EN EL FORMATO DE MAPA DE RIESGOS ESTABLECIDO PARA TAL FIN.</t>
  </si>
  <si>
    <t>SEGUIMIENTOS REALIZADOS</t>
  </si>
  <si>
    <t>Nº DE SEGUIMIENTOS REALIZADOS / Nº DE SEGUIMIENTOS PROGRAMADOS * 100</t>
  </si>
  <si>
    <t>SUBGERENCIA ADMINISTRATIVA Y FINANCIERA;PROFESIONAL ESPECIALIZADO DE TALENTO HUMANO</t>
  </si>
  <si>
    <t>417.00.02.02.03</t>
  </si>
  <si>
    <t>SE REALIZO ADHERENCIA AL PROCEDIMIENTO VERIFICACIÓN DE TÍTULOS CÓDIGO DTHPR 100 EN EL CUAL SE OBSERVA QUE EN ALGUNAS HOJAS DE VIDA DEL PERSONAL DE PLANTA Y CONTRATO NO REPOSA OFICIO SOLICITUD DE VERIFICACIÓN DE CERTIFICADOS DE APROBACIÓN DE CURSOS ESPECÍFICOS DE EDUCACIÓN PARA EL TRABAJO Y EL DESARROLLO HUMANO, ACTIVIDAD DEFINIDA EN ESTE PROCEDIMIENTO, ASÍ MISMO SE VERIFICO PROCEDIMIENTO DTHPR502 PLANEACIÓN DEL TALENTO HUMANO EL CUAL SE HACE NECESARIO ACTUALIZARLO POR CUANTO SE EVIDENCIA QUE EN</t>
  </si>
  <si>
    <t>IDENTIFICAR CARPETAS DEL PERSONAL VINCULADO MEDIANTE OPS E HISTORIAS LABORALES QUE NO CUENTEN CON SOLICITUD DE VERIFICACIÓN DE TÍTULOS O CERTIFICACIÓN DE VERIFICACIÓN DE TÍTULOS (PERSONAL OPS: JURÍDICA Y PERSONAL PLANTA: TALENTO HUMANO).2. HACER SEGUIMIENTO A LAS RESPUESTAS DE VERIFICACIONES DE TÍTULOS ACADÉMICOS, REITERANDO LAS SOLICITUDES EN AQUELLOS CASOS EN LOS QUE NO SE CUENTE CON RESPUESTA DE LA INSTITUCIÓN EDUCATIVA.3. ACTUALIZAR PROCEDIMIENTO DE PLANEACIÓN DEL TALENTO HUMANO.</t>
  </si>
  <si>
    <t>SEGUIMIENTO A VERIFICACIÓN DE TITULOS</t>
  </si>
  <si>
    <t>1. Nº DE CARPETAS DE PERSONAL VINCULADO MEDIANTE OPS E HISTORIAS LABORALES CON SOLICITUD DE VERIFICACIÓN DE TÍTULOS O CERTIFICACIÓN DE VERIFICACIÓN DE TÍTULOS  / Nº TOTAL DE CARPETAS DE PERSONAL VINCU</t>
  </si>
  <si>
    <t>TALENTO HUMANO;</t>
  </si>
  <si>
    <t>417.00.02.02.04</t>
  </si>
  <si>
    <t>NO SE DISPONE DE UN ELEMENTO DE CONTROL QUE ESTABLEZCA LAS GUÍAS DE ACCIÓN PARA LA IMPLEMENTACIÓN DE LAS ESTRATEGIAS DE EJECUCIÓN DE LA ENTIDAD, EL CUAL DEFINE LOS LÍMITES Y PARÁMETROS NECESARIOS PARA EJECUTAR LOS PROCESOS Y ACTIVIDADES EN CUMPLIMIENTO DE LA FUNCIÓN, LOS PLANES, LOS PROGRAMAS, PROYECTOS Y POLÍTICAS DE ADMINISTRACIÓN DEL RIESGO PREVIAMENTE DEFINIDOS POR LA ENTIDAD, COMO LA POLÍTICA DE OPERACIÓN DE LA ENTIDAD ,INCUMPLIENDO LO ESTABLECIDO EN EL LITERAL B DEL ARTICULO 2 DE LA LEY 87</t>
  </si>
  <si>
    <t>DETERMINAR PARA CADA PROCESO POLITICAS DE OPERACIÓN</t>
  </si>
  <si>
    <t>POLÍTICAS DE OPERACIONES</t>
  </si>
  <si>
    <t>EFICACIA: NÚMERO DE POLITICAS DE OPERACIÓN POR PROCESO/ NÚMERO TOTAL DE PROCESOS *100</t>
  </si>
  <si>
    <t>417.00.02.02.05</t>
  </si>
  <si>
    <t>SE EVIDENCIA QUE NO SE ENCUENTRA ACTUALIZADA LA CARACTERIZACIÓN DE LOS PROCESOS COMO: GESTIÓN JURÍDICA, TALENTO HUMANO Y GESTIÓN DOCUMENTAL Y ARCHIVO, INCUMPLIENDO EL MECI 1000:2005 DECRETO 1599 DE 2005 EN EL SUBSISTEMA CONTROL DE GESTIÓN, DE IGUAL MANERA SE INCUMPLE LO ESTABLECIDO EN EL NUMERAL 4.1 DEL SISTEMA DE GESTIÓN DE CALIDAD, DE OTRA PARTE NO SE CUENTA CON EL MANUAL DE CALIDAD LO ANTERIOR INCUMPLE LO NORMADO, LITERAL B) DEL NUMERAL 4.2.1 GENERALIDADES DEL SISTEMA DE GESTIÓN DE CALIDAD.</t>
  </si>
  <si>
    <t>ACTUALIZAR LAS CARACTERIZACIONES DE LOS PROCESOS PENDIENTES</t>
  </si>
  <si>
    <t>CARACTERIZACIONES  POR PROCESO</t>
  </si>
  <si>
    <t>EFICACIA: NÚMERO DE CARACTERIZACIONES  POR PROCESO/ NÚMERO TOTAL DE PROCESOS *100</t>
  </si>
  <si>
    <t>PLANEACIÓN;JURÍDICA;TALENTO HUMANO;GESTION DOCUMENTAL Y ARCHIVO.</t>
  </si>
  <si>
    <t>417.00.02.02.06</t>
  </si>
  <si>
    <t>SE EVIDENCIA QUE EL NORMOGRAMA NO ESTA ACTUALIZADO, SE INCUMPLE LO ESTABLECIDO EN EL LITERAL G DE LA LEY 87 DE 1993 Y LA ETAPA 4 DEL MODELO ESTÁNDAR 20DE CONTROL INTERNO DECRETO 1599 DE 2005, AL NO DISPONER LA ENTIDAD DE ESTE ELEMENTO DE CONTROL DE CUMPLIMIENTO CON LAS NORMAS DE CARÁCTER CONSTITUCIONAL, LEGAL Y REGLAMENTARIO QUE LE SON APLICABLES, LIMITANDO LA AUTORREGULACIÓN DENTRO DE LA INSTITUCIÓN.</t>
  </si>
  <si>
    <t>ACTUALIZAR EL NORMOGRAMA INSTITUCIONAL DE ACUERDO A LA NORMATIVIDAD INTERNA Y EXTERNA VIGENTE</t>
  </si>
  <si>
    <t>NORMOGRAMA</t>
  </si>
  <si>
    <t>EFICACIA: NÚMERO DE PROCESOS CON NORMOGRAMA ACTUALIZADO/NÙMERO TOTAL DE PROCESOS *100</t>
  </si>
  <si>
    <t>PLANEACIÓN;GESTION PÙBLICA Y AUTOCONTROL.</t>
  </si>
  <si>
    <t>417.00.02.03.01</t>
  </si>
  <si>
    <t>LA CARTERA DEL HOSPITAL QUE ASCIENDE A $8.614.017.496,00 , PRESENTA UNA INCERTIDUMBRE POR VALOR DE $334.389.145, EQUIVALENTE AL 3,8% DE LA CARTERA, DE LAS DIFERENCIAS PRESENTADAS EN CONTABILIDAD CON LO REPORTADO EN EL MÓDULO Y COMO SE CONSTATÓ EN EL ACTA DE VISITA FISCAL ADELANTADA EN LA OFICINA DE CARTERA, AL EVIDENCIARSE ALGUNOS SALDOS NO EXIGIBLES, ESTO DEBIDO A LA PERDIDA DE INFORMACIÓN EN EL 2008 “DICHO SALDOS NO SE DETALLARON POR FACTURA SINO QUE SE REGISTRARON EN LA FUENTE 15 DE ACUERDO A</t>
  </si>
  <si>
    <t>ELABORAR LAS FICHAS DE DEPURACIÓN SOPORTE DE LOS SALDOS EN CARTERA DE LA FUENTE 15 QUE NO SEAN EXIGIBLES - PRESENTAR ANTE EL COMITÉ TÉCNICO DE SOSTENIBILIDAD CONTABLE EL 100% DE LOS SALDOS EN CARTERA DE LA FUENTE 15 QUE NO SEAN EXIGIBLES</t>
  </si>
  <si>
    <t>DEPURACIÓN CARTERA</t>
  </si>
  <si>
    <t>DEPURACIÓN CARTERA: NÚMERO DE FICHAS PRESENTADAS / NÚMERO DE FICHAS PROGRAMADAS * 100</t>
  </si>
  <si>
    <t>SUBGERENCIA ADMINISTRATIVA Y FINANCIERA; CARTERA.</t>
  </si>
  <si>
    <t>417.00.02.03.02</t>
  </si>
  <si>
    <t>EL GRUPO PROPIEDAD PLANTA Y EQUIPO QUE A 31 DE DICIEMBRE DE 2012 ASCIENDE A$18.235.489.058.EL HOSPITAL PRESENTO UN INFORME DE INVENTARIO FÍSICO ACTIVOS FIJOS VIGENCIA 2012 EN LA CUAL SE PRESENTAN SOBRANTES Y FALTANTES POR UNIDADES DE LOS ELEMENTO DEVOLUTIVOS, PERO NO SE PRESENTA UN INFORME DEL RESULTADO FINAL DE DICHOS BIENES CONLLEVANDO A QUE DICHA CUENTA PRESENTE INCERTIDUMBRE, DANDO LUGAR A INCUMPLIMIENTO EN LA “RESOLUCIÓN NO. 001 DE 2001 MANEJO Y CONTROL DE BIENES DEL DISTRITO CAPITAL NUMERA</t>
  </si>
  <si>
    <t>REALIZAR EL MANUAL DE POLITICAS CONTABLES DEL HOSPITAL DEL SUR</t>
  </si>
  <si>
    <t>MANUAL DE POLITICAS CONTABLES</t>
  </si>
  <si>
    <t>SUBGERENCIA ADMINISTRATIVA Y FINANCIERA; RECURSOS FÍSICOS; CONTABILIDAD.</t>
  </si>
  <si>
    <t>417.00.02.03.03</t>
  </si>
  <si>
    <t>EL HOSPITAL CUENTA CON UN SISTEMA HIPÓCRATES QUE FUNCIONA CON MÓDULOS Y SE ENCUENTRA OPERANDO PARA LAS DIFERENTES ÁREAS, SU INTEGRACIÓN SE HACE A TRAVÉS DE INTERFACES QUE ALIMENTAN LOS ESTADOS FINANCIEROS, DEPENDIENDO DE LAS NECESIDADES DE LOS USUARIOS LOS REPORTES SON BAJADOS A UN PLANO Y MANEJADOS EN UN EXCEL. SI EL HOSPITAL NECESITA ALGUNA PARAMETRIZACIÓN EN EL SISTEMA Y/O INFORME ESPECIAL ESTO NO SE PUEDE EN EL SISTEMA, TODA VEZ QUE A LA FECHA LA EMPRESA SERVINTE NO PRESTA SOPORTE TÉCNICO, C</t>
  </si>
  <si>
    <t>VERIFICAR EN CONJUNTO CON LOS REFERENTES DE CADA MODULO LA GESTIÒN DE VERIFICACIÒN DE PARAMETROS DE LOS MODULOS, Y CONFIRMAR REQUERIMIENTOS DE CONSULTAS PARA FACILITAR EL PROCESO. REALIZAR LOS AJUSTES DE PARAMETROS Y ESTANDARIZACIÒN DE DATOS Y CONSULTAS QUE SEAN REQUERIDAS, SEGÚN SEA POSIBLE TECNICAMENTE EN EL SISTEMA DE INFORMACION ACTUAL</t>
  </si>
  <si>
    <t>MODULOS VERIFICADOS DE HIPÓCRATES</t>
  </si>
  <si>
    <t>Nº DE MODULOS VERIFICADOS EN PARÁMETROS/ Nº MÓDULOS TOTALES  DEL SISTEMA DE INFORMACIÒN HIPOCRATES.</t>
  </si>
  <si>
    <t>SUBGERENCIA ADMINISTRATIVA Y FINANCIERA;PLANEACIÓN;SISTEMAS.</t>
  </si>
  <si>
    <t>417.00.02.03.04</t>
  </si>
  <si>
    <t>EL HOSPITAL PRESENTO UN INFORME DE INVENTARIO FÍSICO ACTIVOS FIJOS VIGENCIA 2012 EN LA CUAL SE PRESENTAN SOBRANTES Y FALTANTES POR UNIDADES DE LOS ELEMENTO DEVOLUTIVOS, PERO NO SE PRESENTA UN INFORME DEL RESULTADO FINAL DE DICHOS BIENES A LO ANTERIOR SE REALIZÓ VISITA A LAS BODEGAS DE ACTIVOS FIJOS QUE ESTÁN EN ASDINCGO, UPA ALCALÁ MUZU, UPA SANTA RITA UPA EN DONDE SE EVIDENCIAN MUEBLES, EQUIPO ODONTOLÓGICO, ELÉCTRICOS Y EQUIPO MÉDICO Y CIENTÍFICO SUSCEPTIBLES PARA DAR DE BAJA, ALGUNOS ESTÁN IDE</t>
  </si>
  <si>
    <t>SE REALIZARA TOMA FISICA DE LOS ELEMENTOS QUE SE ENCUENTRAN EN LAS BODEGAS, DE ESTA MANERA SE DEPURARA LOS ELEMENTOS DETERMINANDO SI SON FALTANTES Y SOBRANTES Y REALIZANDO LAS BAJAS RESPECTIVAS, PARA POSTERIORMENTE PODER ENTREGAR UN INFORME DEL INVENTARIO FISICO DE ACTIVOS.</t>
  </si>
  <si>
    <t>ACTIVOS DEPURADOS</t>
  </si>
  <si>
    <t>Nº DE ACTIVOS DEPURADOS / Nº DE ACTIVOS EN BODEGAS</t>
  </si>
  <si>
    <t>SUBGERENCIA ADMINISTRATIVA Y FINANCIERA;RECURSOS FÍSICOS.</t>
  </si>
  <si>
    <t>417.00.02.03.05</t>
  </si>
  <si>
    <t>SALDOS SIN MOVIMIENTOS EN LA VIGENCIA 2012 EN LAS SIGUIENTES CUENTA BANCARIAS DE DESTINACIÓN ESPECÍFICA : BBVA 0200068116 AHORROS, CUENTA INACTIVA SIN MOVIMIENTO CONVENIO INTERADMINISTRATIVO 16-02-2007, SEGÚN SEGUIMIENTO CUENTA CON ACTA DE LIQUIDACIÓN DE SEPTIEMBRE 12 DE 2011; CUENTA BANCARIA INST .FIN BOYACÁ 010250 INFIBOY AHORROS CONVENIO NO. 001708/2011, SEGÚN SEGUIMIENTO CUENTA CON ACTA DE LIQUIDACIÓN DEL 29 DE DICIEMBRE DE 2011; CUENTA BANCARIA BBVA AHORROS NO. 190200057945 CONVENIO INTERAD</t>
  </si>
  <si>
    <t>1)VERIFICAR LAS ACTAS DE LIQUIDACIÓN EXITENTES PARA PROCEDER A LA CANCELACIÓN DE LAS CUENTAS EN LAS ENTIDADES BANCARIAS. 2) REVISAR INFORMACIÓN DOCUMENTAL CON EL ÁREA DE FACTURACIÓN, CARTERA Y CONTABILIDAD PARA VERIFICAR LOS SALDOS EXISTENTES. 3) PLANEACIÓN REALIZARA SEGUIMIENTO PUNTUAL A CADA UNA DE LAS CUENTAS Y APOYARA EL PROCESO DE LIQUIDACIÓN Y CANCELACIÓN DE LAS CUENTAS.</t>
  </si>
  <si>
    <t>CONTROL DE CUENTAS BANCARIAS CONVENOS LIQUIDADOS</t>
  </si>
  <si>
    <t>CONTROL DE CUENTAS BANCARIAS CONVENOS LIQUIDADOS: NÚMERO DE CUENTAS BANCARIAS CANCELADAS / TOTAL CONVENIOS CON ACTA DE LIQUIDACIÓN.*100</t>
  </si>
  <si>
    <t>SUBGERENCIA ADMINISTRATIVA Y FINANCIERA;PLANEACIÓN;TESORERÍA.</t>
  </si>
  <si>
    <t>417.00.02.03.06</t>
  </si>
  <si>
    <t>LOS ESTADOS CONTABLES PRESENTAN A 31 DE DICIEMBRE DE 2012 EN LA CUENTA 2450 SALDOS SIN MOVIMIENTO DE LOS SIGUIENTES CONVENIDOS: 080200/2007 UEL KENNEDY CON UN SALDO DE $4.974.274., ANTICIPO SOBRE CONVENIOS Y AC DE UN TERCERO TESORERÍA DISTRITAL, CON UN SALDO DE $49.688.877, CONVENIO 1056 DE 2008 CON EL F.F.D.S. POR VALOR DE $29.694.454, INCUMPLIMIENTO DE LA RESOLUCIÓN 357 DEL 2008 NUMERALES 3.19. COORDINACIÓN ENTRE LAS DIFERENTES DEPENDENCIAS. 3.19.1. RESPONSABILIDAD DE QUIENES EJECUTAN PROCESOS</t>
  </si>
  <si>
    <t>1.VERIFICAR LOS DOCUMENTOS RELACIONADOS CON LOS CONVENIOS Y SI CUENTAN CON ACTAS DE LIQUIDACIÓN. 2.CONCILIAR LOS VALORES LEGALIZADOS DE LOS ANTICIPOS DE CADA CONVENIO CON EL ÁREA DE FACTURACIÓN, CARTERA Y CONTABILIDAD PARA VERIFICAR LOS SALDOS EXISTENTES. 3.REVISAR LOS SOPORTES PARA LA CANCELACIÓN DE LAS OBLIGACIONES CONTRACTUALES.</t>
  </si>
  <si>
    <t>AMORTIZACIÓN CONVENIOS</t>
  </si>
  <si>
    <t>AMORTIZACIÓN CONVENIOS: VALORES AMORTIZADOS EN LA CUENTA DE ANTICIPOS 2450 / VALORES    DE ANTICIPOS LEGALIZADOS.*100</t>
  </si>
  <si>
    <t>SUBGERENCIA ADMINISTRATIVA Y FINANCIERA;PLANEACIÓN</t>
  </si>
  <si>
    <t>417.00.02.03.07</t>
  </si>
  <si>
    <t>SE VERIFICA EN EL SISTEMA QUE EL TOTAL DE LOS ANTICIPOS RECIBIDOS POR EL FFDS FUERON $218.834.454 A LA FECHA FALTA POR LEGALIZAR UN VALOR DE $29.694.454 CORRESPONDIENTE AL CONVENIO 1056 DE 2008. ES EVIDENTE LA INOPORTUNIDAD EN DICHA LEGALIZACIÓN, YA QUE HAN PASADO 5 AÑOS Y DICHO SALDO NO SE HA LEGALIZADO INCUMPLIMIENTO LA RESOLUCIÓN 357 DE 2008 NUMERAL 3.19. COORDINACIÓN ENTRE LA DIFERENTES DEPENDENCIAS. 3.19.1. RESPONSABILIDAD DE QUIENES EJECUTAN PROCESOS DIFERENTES AL CONTABLE. SITUACIÓN QUE S</t>
  </si>
  <si>
    <t>REVISAR LOS SOPORTES  DE LA OBLIGACIÓN CONTRACTUAL CON EL FFDS. 2) CONCILIAR CON CONTABILIDAD LOS VALORES LEGALIZADOS. 3)REALIZAR LA AMORTIZACIÓN DEL ANTICIPO DEL FFDS, DE ACUERDO A LOS SOPORTES DE LEGALIZACIÓN</t>
  </si>
  <si>
    <t>AMORTIZACIÓN ANTICIPOS FFDS</t>
  </si>
  <si>
    <t>AMORTIZACIÓN ANTICIPOS FFDS: VALORES AMORTIZADOS  / VALORES DE ANTICIPOS LEGALIZADOS*100</t>
  </si>
  <si>
    <t>417.00.02.04.11</t>
  </si>
  <si>
    <t>LOS INGRESOS EN EL RUBRO CONVENIOS DE DESEMPEÑO CONDICIONES ESTRUCTURALES, QUE CORRESPONDE A LA CIFRA DE $10.133.740.000, Y QUE TIENE DESTINACIÓN ESPECÍFICA SU UTILIZACIÓN ES PARA LAS SIGUIENTES OBRAS:RESPECTO A ESTOS RECURSOS ES IMPORTANTE QUE SE HAGA CLARIDAD SOBRE EL USO O NO DURANTE LA VIGENCIA 2013, TODA VEZ QUE ESTÁN CONGELADOS EN CUENTAS DE DESTINACIÓN ESPECÍFICA Y SOBRE LOS CUALES NO HAY EJECUCIÓN ALGUNA, PERO SI CONLLEVA A QUE LOS INDICADORES DE LIQUIDEZ POR PARTE DEL HOSPITAL ESTÉN SIE</t>
  </si>
  <si>
    <t>ACLARACIÓN: LOS RUBROS CORRESPONDEN A LAS OBRAS DE INFRAESTRUCTURA   DE MEXICAN CENTRO DE REHABILITACIÓN, ASDINCGO SEDE ADMINISTRATIVA Y DOTACIÓN TINTAL.  - ASDINCGO SEDE ADMINISTRATIVA INICIA OBRA EN DICIEMBRE DE 2013. REALIZAR ACTUALIZACIÓN DE PROYECTOS ANTE SDS, EN EL MES DE DICIEMBRE 2013.- REALIZAR SEGUIMIENTO A RESPUESTA DE LA CURADURIA FRENTE A LA LICENCIA DE CONSTRUCCIÓN MEXICANA CENTRO DE REHABILITACIÓN  PARA DAR INICIO A LOS TRAMITES ADMINISTRATIVOS PARA CONTRATACIÓN DE OBRA PARA EL AÑ</t>
  </si>
  <si>
    <t>CONTROL CONVENIO DE DESEMPEÑO</t>
  </si>
  <si>
    <t>CONTROL CONVENIO DE DESEMPEÑO: ACCIONES EJECUTADAS / ACCIONES A REALIZAR.*100</t>
  </si>
  <si>
    <t>SUBGERENCIA ADMINSITRATIVA Y FINANCIERA;PLANEACIÓN;RECURSOS FÍSICOS</t>
  </si>
  <si>
    <t>417.00.02.05.01</t>
  </si>
  <si>
    <t>SE EVIDENCIO QUE NINGÚN CONTRATO CONTABA CON EL ACTO ADMINISTRATIVO, A TRAVÉS DEL CUAL, EL REPRESENTANTE LEGAL DEL HOSPITAL, EN QUIEN RECAE LA CAPACIDAD PARA CONTRATAR, DELEGABA EN EL PROFESIONAL DE CONTRATACIÓN LA FACULTAD PARA DESIGNAR AL SUPERVISOR DEL CONTRATO. ESTE ACTO ADMINISTRATIVO ES DETERMINANTE PARA ESTABLECER LA RESPONSABILIDAD, ANTE EVENTUALES CONFLICTOS ENTRE LAS PARTES. TAMBIÉN SE EVIDENCIÓ QUE UN HECHO FRECUENTE EN LOS CONTRATOS ES EL INCUMPLIMIENTO DE LOS TÉRMINOS PACTADOS, PARA</t>
  </si>
  <si>
    <t>SE AJUSTARA Y ACTUALIZARÀ  LOS PROCEDIMIENTOS DEL AREA JURIDICA COMO DEL MANUAL DE CONTRATACION CONFORME CON LOS LINEAMIENTOS EMITIDOS RECIENTEMENTE POR PARTE DEL MINISTERIO DE SALUD, AJUSTE QUE REQUERIRA PREVIA APROBACION DE LA JUNTA DIRECTIVA DE LA ENTIDAD .2) A LA FECHA DE LA VISITA DEL ENTE DE CONTROL EL MANUAL DE CONTRATACIÒN DE LA ENTIDAD CONTEMPLA LO CONCERNIENTE A LA NOTIFICACION QUE REALIZA EL PROFESIONAL DE CONTRATACIÒN DE JURIDICA DE LA DELEGACIÒN DE LA SUPERVISION QUE EL GERENTE DE L</t>
  </si>
  <si>
    <t>PROCEDIMIENTOS AJUSTADOS Y CONTRATOS LIQUIDADOS</t>
  </si>
  <si>
    <t>NO. DE PROCEDIMIENTOS AJUSTADOS  / NO. DE PROCEDIMIENTOS A AJUSTAR  X 100; 2) PROYECCIÓN DEL MANUAL DE CONTRATACIÔN AJUSTADO A LA RESOLUCIÒN DEL MINISTERIO DE SALUD. 3) NUMERO DE CONTRATOS QUE REQUIER</t>
  </si>
  <si>
    <t>SUBGERENCIA DE SERVICIOS DE SALUD, SUBGERENCIA ADMINISTRATIVA Y FINANCIERA, JURÍDICA;SUPERVISORES DE</t>
  </si>
  <si>
    <t>417.00.02.05.02</t>
  </si>
  <si>
    <t>OBSERVACIÓN ADMINISTRATIVALA FALTA DE GARANTÍAS EN LA ETAPA PREVIA A LA FIRMA DEL CONTRATO 2447 DE 2012, CONDUJO A QUE EL CONTRATISTA SELECCIONADO POR EL HOSPITAL, LUEGO DE FIRMAR EL CONTRATO, SE NEGARA A SUSCRIBIR LAS GARANTÍAS ALLÍ PACTADAS, ARGUMENTANDO QUE NO ERA RENTABLE EJECUTAR ESE TIPO DE NEGOCIO.LA REVISIÓN DE LA DOCUMENTACIÓN QUE OBRA EN LA CARPETA, PERMITIÓ ESTABLECER QUE ENTRE EL HOSPITAL DEL SUR Y LA EMPRESA TRANS SEIN MEDIC LTDA. SE SUSCRIBIÓ LA ORDEN DE PRESTACIÓN DE SERVICIOS 244</t>
  </si>
  <si>
    <t>1,SE AJUSTARA Y ACTUALIZARÀ  LOS PROCEDIMIENTOS DEL AREA JURIDICA COMO DEL MANUAL DE CONTRATACIÒN CONFORME CON LOS LINEAMIENTOS EMITIDOS RECIENTEMENTE POR PARTE DEL MINISTERIO DE SALUD , AJUSTE QUE REQUERIRA PREVIA APROBACIÒN DE LA JUNTA DIRECTIVA DE LA ENTIDAD .2, A LA FECHA DE LA VISITA DEL ENTE DE CONTROL EL MANUAL DE CONTRATACIÒN DISPONE LA EXIGENCIA DE GARANTIA DE SERIEDAD DE LA OFERTA A LOS PROCESOS CONTRACTUALES DE IGUALES O SUPERIORES A 50 SALARIOS MINIMOS LEGALES MENSUALES VIGENTES, EN</t>
  </si>
  <si>
    <t>PROCEDIMIENTOS AJUSTADOS MANUAL DE CONTRATACIÓN</t>
  </si>
  <si>
    <t>1, NO. DE PROCEDIMIENTOS AJUSTADOS  / NO. DE PROCEDIMIENTOS A AJUSTAR  X 100; 2) PROYECCIÒN DEL MANUAL DE CONTRATACIÔN AJUSTADO A LA RESOLUCIÒN DEL MINISTERIO DE SALUD</t>
  </si>
  <si>
    <t>JURÍDICA</t>
  </si>
  <si>
    <t>417.00.02.05.03</t>
  </si>
  <si>
    <t>HALLAZGO ADMINISTRATIVOLA REVISIÓN DE LA DOCUMENTACIÓN QUE OBRA EN LA CARPETA, PERMITIÓ ESTABLECER QUE EL 10 DE OCTUBRE DE 2012, ENTRE EL HOSPITAL DEL SUR Y LA EMPRESA ADMINISTRACIÓN INMOBILIARIA GRANCOLOMBIANA LTDA., SE SUSCRIBIÓ EL CONTRATO 2321 PARA LA “…PRESTACIÓN DEL SERVICIO DE ASEO HOSPITALARIO Y ATENCIÓN DE CAFETERÍA, CON EL SUMINISTRO DE INSUMOS, ELEMENTOS PARA ASEO, DESINFECCIÓN Y LAS MÁQUINAS REQUERIDAS PARA EL CUMPLIMIENTO DEL SERVICIO…EN LOS 22 PUNTOS DE ATENCIÓN DEL HOSPITAL.” AMPA</t>
  </si>
  <si>
    <t>VERIFICAR MENSUALMENTE LA RELACION DE PAGOS DE PARAFISCALES DEL PERSONAL DE LA EMPRESA DE ASEO Y LAS CERTIFICACIONES ENTREGADAS POR EL REVISOR FISCAL Y/O REPRESENTANTE LEGAL</t>
  </si>
  <si>
    <t>MANUAL DE CONTRATACIÓN AJUSTADO</t>
  </si>
  <si>
    <t>PROYECCIÓN DEL MANUAL DE CONTRATACIÔN AJUSTADO A LA RESOLUCIÒN DEL MINISTERIO DE SALUD</t>
  </si>
  <si>
    <t>RECURSOS FISICOS</t>
  </si>
  <si>
    <t>417.00.02.05.04</t>
  </si>
  <si>
    <t>HALLAZGO ADMINISTRATIVOPOR IRREGULARIDADES EN EL PROCESO DE CONTROL Y SEGUIMIENTO DEL CONTRATO 025 DE 2012 DE SUMINISTRO DE INSUMOS PARA OBRAS. DE LA REVISIÓN A LA DOCUMENTACIÓN QUE OBRA EN LA CARPETA, SE ESTABLECIÓ QUE ENTRE EL HOSPITAL DEL SUR Y EL DEPÓSITO Y FERRETERÍA EL PRÍNCIPE, SE FIRMO EL CONTRATO DE SUMINISTRO, AL QUE SE LE FIJO EL OBJETO: “EL SUMINISTRO DE INSUMOS DE CONSTRUCCIÓN Y MATERIALES ELÉCTRICOS CON EL FIN DE DAR CUMPLIMIENTO A LOS PROCESOS DE MANTENIMIENTO DE LA INFRAESTRUCTUR</t>
  </si>
  <si>
    <t>VERIFICAR QUE LA PROYECCIÓN DE LOS CONTRATOS SUS ADICIONES Y PRORROGAS ESTEN DE ACUERDO CON LO PROGRAMADO CON LA ENTIDAD Y EL SUPERVISOR DEL CONTRATO CON LA FINALIDAD DE QUE LOS RECURSOS ASIGNADOS O SOLICITADOS SEAN EJECUTADOS AL 100%</t>
  </si>
  <si>
    <t>CONTRATOS CON REVISIÓN DE PROYECCIÓN Y SEGUIMIENTO</t>
  </si>
  <si>
    <t>Nº TOTAL DE CONTRATOS CON REVISIÓN DE PROYECCIÓN ADMINISTRATIVA, PRESUPUESTAL Y CON INFORMES DE SEGUIMIENTO POR PARTE DEL SUPERVISOR. / Nº DE CONTRATOS QUE REQUIEREN ADICIÓN Y PRORROGAS.</t>
  </si>
  <si>
    <t>SUBGERENCIA ADMINISTRATIVA Y FINANCIERA; SUPERVISORES</t>
  </si>
  <si>
    <t>417.00.02.05.05</t>
  </si>
  <si>
    <t>HALLAZGO ADMINISTRATIVOEN LA ORDEN 003 DEL 2012.SE OBSERVO:EL HOSPITAL SUSCRIBIÓ CON ACITERM LTDA PARA LA ADECUACIÓN DE LAS INSTALACIONES DEL PRIMER PISO DE LA SEDE ADMINISTRATIVA ASDINCGO, POR VALOR TOTAL DE $15´761.984, Y DEL CUAL SE EVIDENCIAN LO SIGUIENTE: NO REPOSA EN LA CARPETA ACTA DE ENTREGA A SATISFACCIÓN DEL SERVICIO PRESTADO, LA CUAL SE SOLICITÓ A LA ADMINISTRACIÓN Y NO SE SUMINISTRÓ, ESTO PLANTEADO EN EL NUMERAL 9, CLÁUSULA CUARTA DE LA ORDEN N°003/2013; EL INFORME DEL SUPERVISOR NO</t>
  </si>
  <si>
    <t>LA OFICINA JURIDICA PRESENTARA A CONSIDERACIÓNDE LA OFICINA DE PLANEACIÒN  LOS FORMATOS QUE DEBERAN SER APROBADOS Y CODIFICADOS  PARA QUE SE IMPLEMENTEN POR PARTE DE TODAS LAS ÀREAS DEL HOSPITAL EN LOS PROCESOS  Y ETAPAS CONTRACTUALES EN ESPECIAL LOS LLEVADOS A CABO POR PARTE DE LOS SUPERVISORES DESIGNADOS  ;ASI MISMO EN EL CASO DE PROCESOS CONTRACTUALES QUE CORRESPONDAN A OBRAS , PROYECTOS QUE REQUIERAN EVIDENCIAS PREVIAS O REGISTROS FOTOGRÀFICOS ADICIONALMENTE SE ESTABLECERÀ DE ACUERDO A CADA</t>
  </si>
  <si>
    <t>FORMATOS APROBADOS E IMPLEMENTADOS</t>
  </si>
  <si>
    <t>Nº DE FORMATOS APROBADOS E IMPLEMENTADOS   / Nº DE PROCESOS CONTRACTUALES AJUSTADOS A LOS FORMATOS APROBADOS   X 100</t>
  </si>
  <si>
    <t>PLANEACIÒN;JURÍDICA;SUPERVISORES;SUBGERENCIA ADMINISTRATIVA Y FINANCIERA</t>
  </si>
  <si>
    <t>417.00.02.05.06</t>
  </si>
  <si>
    <t>HALLAZGO ADMINISTRATIVOPOR IRREGULARIDADES PRESENTADAS EN LA ORDEN SERVICIO N° 004 DEL 2012.EL OBJETO DE ÉSTA ORDEN ES DAR CUMPLIMIENTO A LOS PROCESOS DE HABILITACIÓN Y MEJORA DE LA INFRAESTRUCTURA DE LA SEDE ADMINISTRATIVA ASDINCGO, EJECUTADO POR EL CONTRATISTA MAURICIO SILVA, POR UN VALOR INICIAL DE $ 25´190.961 Y UNA ADICIÓN DE $23´676.000, PARA UN TOTAL DE $48´866.961,Y SE OBSERVÓ LO SIGUIENTE: EL INFORME DEL SUPERVISOR ES MUY GENERAL, NO PERMITE ANALIZAR CON CLARIDAD EL ALCANCE DEL OBJETO,</t>
  </si>
  <si>
    <t>LA OFICINA JURIDICA PRESENTARA A CONSIDERACIÓN DE LA OFICINA DE PLANEACIÒN  LOS FORMATOS QUE DEBERAN SER APROBADOS Y CODIFICADOS  PARA QUE SE IMPLEMENTEN POR PARTE DE TODAS LAS ÀREAS DEL HOSPITAL EN LOS PROCESOS  Y ETAPAS CONTRACTUALES EN ESPECIAL LOS LLEVADOS A CABO POR PARTE DE LOS SUPERVISORES DESIGNADOS  ;ASI MISMO EN EL CASO DE PROCESOS CONTRACTUALES QUE CORRESPONDAN A OBRAS , PROYECTOS QUE REQUIERAN EVIDENCIAS PREVIAS O REGISTROS FOTOGRÀFICOS ADICIONALMENTE SE ESTABLECERÀ DE ACUERDO A CADA</t>
  </si>
  <si>
    <t>NO.DE FORMATOS APROBADOS E IMPLEMENTADOS   / NO. DE PROCESOS CONTRACTUALES AJUSTADOS A LOS FORMATOS APROBADOS   X 100</t>
  </si>
  <si>
    <t>PLANEACIÒN;JURÍDICA;SUPERVISORES;SUBGRENCIA ADMINISTRATIVA Y FINANCIERA</t>
  </si>
  <si>
    <t>417.00.02.05.07</t>
  </si>
  <si>
    <t>HALLAZGO ADMINISTRATIVOIRREGULARIDADES PRESENTADAS EN LA ORDEN SERVICIO N° 07 DEL 2012.EL OBJETO DE ÉSTA ORDEN ES EL MANTENIMIENTO PREVENTIVO Y CORRECTIVO DE LOS EQUIPOS ODONTOLÓGICOS DEL HOSPITAL, SE SUSCRIBIÓ CON DIOSENEL ALFONSO FORERO RAMIREZ POR UN VALOR DE $78´100.000, SE EVIDENCIA CIERTAS IRREGULARIDADES: EN LOS MESES DE ABRIL, JUNIO Y AGOSTO DEL 2012, NO SE EVIDENCIA INFORME POR PARTE DEL SUPERVISOR, SIENDO ÉSTA UNA FUNCIÓN DEL MISMO SEGÚN 54 NUMERAL 4, ARTÍCULO 6, RESOLUCIÓN N°097 DEL 2</t>
  </si>
  <si>
    <t>1) LOS SUPERVISORES DE LOS CONTRATOS DEBERÀN AJUSTAR SUS INFORMES A LOS FORMATOS ACTUALIZADOS Y APROBADOS QUE ESTABLEZCA LA ENTIDAD 2) EL ÀREA JURIDICA CON APOYO DE LAS  SUBGERENCIAS PROGRAMARÀR CAPACITACIONES A LO SUPERVISORES DE CONTRATOS.3) EL AREA DE PLANEACIÒN - CALIDAD VERIFICARÀ LA ADHERENCIA A LOS FORMATOS QUE SE ESTABLEZCAN 4) EL AREA JURIDICA DEJARÀ EN CADA CONTRATO LA EVIDENCIA DE LA NOTIFICACIÒN A LOS SUPERVISORES DE LOS MISMOS.</t>
  </si>
  <si>
    <t>CONTRATOS, CAPACITACIONES Y ADHERENCIA</t>
  </si>
  <si>
    <t>1.) Nº  DE CONTRATOS CON INFORMES DE ACUERDO CON LOS FORMATOS ESTABLECIDOS POR LA ENTIDAD.  2) CAPACITACIONES EFECTUADAS. 3)MUESTREO ALEATORIO DE ADHERENCIA A LOS FORMATOS POR PARTE DE LOS SUPERVISORE</t>
  </si>
  <si>
    <t>PLANEACIÒN;JURÍDICA;SUPERVISORES,SUBGRENCIA ADMINISTRATIVA Y FINANCIERA Y SUBGERENCIA DE SERVICIOS D</t>
  </si>
  <si>
    <t>417.00.02.05.08</t>
  </si>
  <si>
    <t>HALLAZGO ADMINISTRATIVOPOR IRREGULARIDADES PRESENTADAS EN EL CONTRATO DE OBRA N° 30 DEL 2012 SUSCRITO CON OCI.EL HOSPITAL CANCELÓ UN VALOR DE $150´832.039 POR OBJETO DE REALIZAR LA ADECUACIÓN DE INFRAESTRUCTURA DE CINCO CENTROS DE ATENCIÓN UBICADOS EN LA LOCALIDAD 8 KENNEDY, (5 UPAS). SE EVIDENCIA: DOCUMENTACIÓN DIFERENTE A LA DE LA ORDEN EN MENCIÓN, LO ANTERIOR INCUMPLE LO ESTABLECIDO EN LOS LITERALES A), E) Y F) DEL ARTÍCULO 2 DE LA LEY 87 DE 1993. NO SE EVIDENCIA ACTA DE LIQUIDACIÓN, HABIÉNDO</t>
  </si>
  <si>
    <t>LA OFICINA JURIDICA PRESENTARA A CONSIDERACIÓN DE LA OFICINA DE PLANEACIÒN LOS FORMATOS QUE DEBERAN SER APROBADOS Y CODIFICADOS  PARA QUE SE IMPLEMENTEN POR PARTE DE TODAS LAS ÀREAS DEL HOSPITAL EN LOS PROCESOS  Y ETAPAS CONTRACTUALES EN ESPECIAL LOS LLEVADOS A CABO POR PARTE DE LOS SUPERVISORES DESIGNADOS, QUIENES REMITIRÀN LA DOCUMENTACIÒN QUE EMITAN AL ÁREA JURÌDICA PARA QUE REPOSE EN EL ARCHIVO DEL CONTRATO; ASI MISMO, EN EL CASO DE PROCESOS CONTRACTUALES QUE CORRESPONDAN A OBRAS, PROYECTOS</t>
  </si>
  <si>
    <t>FORMATOS APROBADOS Y CONTRATOS LIQUIDADOS</t>
  </si>
  <si>
    <t>1)Nº DE FORMATOS APROBADOS IMPLEMENTADOS  Y ARCHIVADOS DEBIDAMENTE / Nº DE PROCESOS CONTRACTUALES AJUSTADOS A LOS FORMATOS APROBADOS   X 100. 2) NO. CONTRATOS LIQUIDADOS POR EL SUPERVISOR Y REVISADOS</t>
  </si>
  <si>
    <t>PLANEACIÒN;JURÍDICA;SUPERVISORES;SUBGRENCIA ADMINISTRATIVA Y FINANCIERA; SUBGERENCIA DE SERVICIOS DE</t>
  </si>
  <si>
    <t>417.00.02.05.09</t>
  </si>
  <si>
    <t>HALLAZGO ADMINISTRATIVOPOR IRREGULARIDADES PRESENTADAS EN LAS ORDENES DE PRESTACIÓN DE SERVICIO N° 55 DEL 2012, N° 124 DEL 2012 Y N° 141 DEL 2012. CON RELACIÓN A LOS DOCUMENTOS REVISADOS, SE EVIDENCIÓ: DOS (2) DE LAS TRES (3) PROPUESTAS NO TIENE FECHA NI ACEPTACIÓN DE LAS CONDICIONES SEÑALADAS EN LA INVITACIÓN A PRESENTAR PROPUESTA (OPS N° 141 Y 124 DEL 2012), SEGÚN FORMATO ESTABLECIDO EN LA ENTIDAD. EN LA ORDEN N° 55 DEL 20 12, NO SE EVIDENCIA INFORME PARCIAL NI FINAL POR PARTE DEL SUPERVISOR N</t>
  </si>
  <si>
    <t>1.-) REALIZAR ACOMPAÑAMIENTO AL AREA DE TALENTO HUMANO CON EL FIN DE REVISAR EL PROCEDIMIENTO DE LA CONTRATACIÒN POR PRESTACIÒN DE SERVICIOS, CON EL FIN DE MEJORAR ESTE PROCESO. 2.-) CAPACITAR A LOS SUPERVISORES CON EL FIN DE QUE EXISTA ADHERENCIA A LOS FORMATOS APROBADOS Y CODIFICADOS POR LA ENTIDAD. 3.-) COORDINAR CON LAS SUBGERENCIAS TANTO ADMINISTRATIVA Y FINANCIERA Y DE SERVICIOS DE SALUD  LA OPORTUNIDAD DE INFORMACIÒN DE MODIFICACIONES DE RESPONSABLES DE SUPERVISIÒN DE LOS CONTRATOS,4) EL</t>
  </si>
  <si>
    <t>ACTIVIDADES REALIZADAS</t>
  </si>
  <si>
    <t>ACTIVIDADES REALIZADAS / ACTIVIDADES PROGRAMADAS * 100</t>
  </si>
  <si>
    <t>417.00.02.05.10</t>
  </si>
  <si>
    <t>HALLAZGO ADMINISTRATIVOPOR IRREGULARIDADES PRESENTADAS EN LA ORDEN DE SUMINISTRO 029 DEL 2012.EL HOSPITAL SUSCRIBIÓ CON BESANTEX ORDEN DE SUMINISTRO DE VESTUARO PARA LOS ADOLESCENTES QUE INGRESEN AL PROGRAMA DE SALUD MENTAL EN LOS CENTROS DE ATENCIÓN DE ÉSTA ENTIDAD, POR VALOR DE $27´474.600. LAS IRREGULARIDADES QUE SE EVIDENCIAN SON: EL HOSPITAL RECIBIÓ TRES (3) OFERTAS COMO RESPUESTA A SU INVITACIÓN, DE LAS CUALES DOS (2) CUMPLIERON CON LAS ESPECIFICACIONES QUE ÉSTE SOLICITABA, Y LA TERCERA; A</t>
  </si>
  <si>
    <t>1.REVISAR LOS SOPORTES PRECONTRACTUALES QUE SOPORTAN LA CONTRATACION CON EL FIN QUE EXISTA COHERENCIA DENTRO DE LA INFORMACIÓN APORTADA  POR LAS AREAS CORRESPONDIENTES. 2. PROPENDER QUE EN LOS CONTRATOS SUJETOS A CONSTITUCIÒN DE GARANTIAS ESTAS SE CONTITUYA EN LOS TERMINOS ESTABLECIDOS CONTRACTUALMENTE.</t>
  </si>
  <si>
    <t>CONTRATOS CON GARANTIAS</t>
  </si>
  <si>
    <t>1. Nº  DE SOPORTES CONTRACTUALES REVISADOS /Nº DE CONTRATOS SUSCRITOS; 2 NO. CONTRATOS CON GARANTIAS SEGÚN TÉRMINOS ESTABLECIDOS / Nº CONTRATOS SUJETOS A GARANTIAS X 100</t>
  </si>
  <si>
    <t>417.00.02.06.01</t>
  </si>
  <si>
    <t>HALLAZGO ADMINISTRATIVO POR LOS RESULTADOS OBTENIDOS DE LA EVALUACIÓN EFECTUADA AL BALANCE SOCIAL PRESENTADO POR EL HOSPITAL DEL SUR I NIVEL ESE, EN LA CUENTA RENDIDA A DICIEMBRE 31 DE 2012, SE CONCLUYE QUE LA ENTIDAD PRESENTO EL RESPECTIVO INFORME SIN EXISTIR PLENA SUJECIÓN CON LO ESTABLECIDO EN EL INSTRUCTIVO DEL BALANCE SOCIAL, EL CUAL FORMA PARTE INTEGRAL DE LA RESOLUCIÓN NO. 034 DE 2009, POR MEDIO DE LA CUAL SE PRESCRIBEN LOS MÉTODOS Y ESTABLECE LA FORMA, TÉRMINOS Y PROCEDIMIENTOS PARA LA R</t>
  </si>
  <si>
    <t>APLICAR EL INSTRUCTIVO DE BALANCE SOCIAL PARA LA VIGENCIA 2013 Y SIGUIENTES.</t>
  </si>
  <si>
    <t>BALANCE SOCIAL</t>
  </si>
  <si>
    <t>BALANCE SOCIAL UTILIZANDO EL RESPECTIVO INSTRUCTIVO.</t>
  </si>
  <si>
    <t>417.00.02.07.01</t>
  </si>
  <si>
    <t>CONDICIONES DE ASEO DE LA SEDE ASDINCGO.MEDIANTE VISITA ADMINISTRATIVA EL 21 DE OCTUBRE DE 2013 A LA SEDE ASDINCGO Y DE ACUERDO AL REGISTRO FOTOGRÁFICO SE OBSERVÓ EL DETERIORO Y FALTA DE ASEO PERMANENTE EN LA SEDE DE ASDINCGO, EN LA VISITA SE EVIDENCIÓ EN EL ÚLTIMO PISO, COMO EL SITIO DESTINADO PARA DISPOSICIÓN DE RESIDUOS Y LOS ALREDEDORES DE LA SEDE DESASEO Y RESIDUOS ORGÁNICOS DE ANIMALES. EN LA SEDE SE CONSTATO QUE LABORAN FUNCIONARIOS DEL OBSERVATORIO AMBIENTAL Y PERSONAL DE VIGILANCIA. LO</t>
  </si>
  <si>
    <t>PROGRAMACIÓN DE BRIGADAS ESPECIALES DE ASEO</t>
  </si>
  <si>
    <t>BRIGADAS DE ASEO</t>
  </si>
  <si>
    <t>REALIZAR TRES (3) BRIGADAS DE ASEO ANTES DE ENTREGAR LA SEDE PARA INICIO DE LA OBRA</t>
  </si>
  <si>
    <t>SUBGERENCIA ADMINISTRATIVA Y FINANCIERA;RECURSOS FÍSICOS</t>
  </si>
  <si>
    <t>417.00.02.08.01</t>
  </si>
  <si>
    <t>REVISADA LA VIGENCIA 2012 SE EVIDENCIO QUE PARA LOS MESES DE ENERO FEBRERO MARZO MAYO JUNIO Y AGOSTO ALGUNOS DE ESTOS ESCRITOS NO SE ENCONTRARON REGISTRADOS EN EL SISTEMA APLICATIVO DISTRITAL DE QUEJAS Y SOLUCIONES DE LA ALCALDÍA DE BOGOTÁ, OBSERVANDO DE ESTA FORMA QUE EL HOSPITAL NO DIO CUMPLIMIENTO CABAL A LO ESTABLECIDO EN DECRETO DISTRITAL 371 DE 2010. ART. 3º. NUMERAL 3º, CON ELLO SE OMITIÓ LA VERACIDAD EN LAS ESTADÍSTICAS CUYO FIN ES REGISTRAR TODAS LAS PETICIONES QUEJAS Y REQUERIMIENTOS,</t>
  </si>
  <si>
    <t>GARANTIZAR LA CONTRATACIÓN DEL TALENTO HUMANO ENCARGADO DE LA DIGITACIÓN DIARIA DEL SQS AL APLICATIVO. 2)SEGUIMIENTO MENSUAL AL APLICATIVO SQS A FIN DE VERFICAR QUE LA DIGITACIÓN ESTE AL DÍA .- SEMANALMENTE SE HACEN VERIFICACIONES ALEATORIAS AL APLICATIVO PARA CORROBORAR ACTUALIZACIÓN.</t>
  </si>
  <si>
    <t>SEGUIMIENTO AL PROCESO DE DIGITACIÓN DE SQ</t>
  </si>
  <si>
    <t>1. CONTRATO VIGENTE DEL TALENTO HUMANO PARA CUMPLIR ESA FUNCIÓN. 2. CRONOGRAMA Y ACTAS DE SEGUIMIENTO AL PROCESO DE DIGITACIÓN DE SQS AL APLICATIVO.</t>
  </si>
  <si>
    <t>ATENCIÓN AL USUARIO</t>
  </si>
  <si>
    <t>417.00.03.02.01</t>
  </si>
  <si>
    <t>EL NUMERAL 1 DEL ARTICULO 34 DE LA LEY 734 DE 2002 ES EXPLICITO EN LO RELACIONADO  CON LOS DEBERES DE LOS SERVIDORES PÚBLICOS Y MUY ESPECIALMENTE EL NUMERAL 21 DEL MISMO ARTICULO IMPONE: "VIGILAR Y SALVAGUARDAR LOS BIENES Y VALORES QUE LE HAN SIDO ENCOMENDADOS .  ..... " INSPECCION FISICA AL PREDIO EN QUE EL SE DESARROLLARA EL PROYECTO DE CONSTRUCCION DE CENTRO DE HABILITACION Y REHANILITACION. " LA MEXICA " SE EVIDENCIARON   DEFICIENCIAS EN EL CUIDADO PROTECCION Y  MANTENIMIENTO DEL LOTE DE  EQ</t>
  </si>
  <si>
    <t>1. SOLICITUD POR PARTE DEL SUPERVISOR DEL CONTRATO AL ÁREA DE SUBGERENCIA ADMINISTRATIVA Y FINANCIERA (RECURSOS FÍSICOS) DEL ENCERRAMIENTO  FALTANTE Y CONTINUAR CON EL MANTENIMIENTO Y LIMPIEZA DE LOS LOTES.2. REALIZAR EL CERCAMIENTO DE LOS LOTES FALTANTES.3. REALIZAR DE MANERA PERIODICA EL MANTENIMIENTO Y LIMPIEZA DE LOS LOTES.</t>
  </si>
  <si>
    <t>ENCERRAMIENTO Y MANTENIMIENTO</t>
  </si>
  <si>
    <t>1. SOLICITUD DE ENCERRAMIENTO Y MANTENIMIENTO DE LOS LOTES. 2. Y 3  EVIDENCIAS FOTOGRÁFICAS.</t>
  </si>
  <si>
    <t>1. ASESOR DE PLANEACIÒN; 2 Y  3 SUBGERENCIA ADMINISTRATIVA Y  FINANCIERA/ RECURSOS FÍSICOS.</t>
  </si>
  <si>
    <t>2016-12-29</t>
  </si>
  <si>
    <t>417.00.03.05.04</t>
  </si>
  <si>
    <t>EN RELACIÓN CON EL CONTRATO 059 DE 2010 SUSCRITO CON CONFECCIONES EGOÍSMO LIMITADA,POR VALOR DE $63.924.352 CON EL OBJETO DE ADQUIRIR KITS MATERNO Y DE BEBÉ, LA AUDITORÍA</t>
  </si>
  <si>
    <t>REALIZAR ANEXO TÉCNICO DETALLADO DEL REQUERIMIENTO TENIENDO EN CUENTA CARACTERÍSTICAS, MATERIALES, DIMENSIONES, ENTRE OTRAS; ANEXANDO UN ESTUDIO DE MERCADEO PREVIO DETALLADO.</t>
  </si>
  <si>
    <t>ESTUDIO DE MERCADO.</t>
  </si>
  <si>
    <t>1. ANEXO TÉCNICO DETALLADO. 2. ESTUDIO DE MERCADO.</t>
  </si>
  <si>
    <t>COMUNICACIONES RECURSOS FISICOS SUBGERENCIA ADMINISTRATIVA Y FINANCIERA</t>
  </si>
  <si>
    <t>417.03.01.07.01</t>
  </si>
  <si>
    <t>DESDE LA FECHA DE SUSCRIPCIÓN DEL CONVENIO 1258 DE 2011, HAN TRANSCURRIDO 3 AÑOS  Y 10 MESES APROXIMADAMENTE, SIN QUE EL H. DEL SUR, INICIE LA CONSTRUCCIÓN Y DOTACIÓN DEL CENTRO DE HABILITACIÓN Y REHABILITACIÓN "LA MEXICANA", A PESAR DE CONTAR CON LOS RECURSOS SUFICIENTES PUESTOS A SU DISPOSICIÓN GIRADOS POR EL FFDS. ASI MISMO, EL NUMERAL 1 DEL ARTÍCULO 34 DE LA LEY 734 DE 2002 ,ES EXPLICITO EN LO RELACIONADO CON LOS DEBERES DE LOS SERVIDORES PÚBLÍCOS Y MUY ESPECIALMENTE EL NUMERAL 21 DEL MISMO</t>
  </si>
  <si>
    <t>1) MANTENER CONTINUAR CON LOS RECURSOS EN CUENTAS BANCARIAS QUE GENEREN  RENDIMIENTOS FINANCIEROS; 2) PRESENTAR CONCEPTO JURÍDICO ANTE EL COMITÉ  DE CONTRATACIÓN  PARA AJUSTES Y MODIFICACIÓN AL CONTRATO 247-2010; 3). EL ASESOR DE PLANEACIÓN SUPERVISOR REALIZARÁ LA SOLICITUD ANTE EL CONTRATISTA  PARA  ACTUALIZACIÓN DE LOS  ESTUDIOS Y DISEÑOS.; 4.) EL COMITÉ DE CONTRATACIÓN EMITIRÁ LA DECISIÓN  PARA LA MODIFICACIÓN  DEL CONTRATO  247-2010.; 5.)  SOLICITAR EL TRAMITE  RESPECTIVO ANTE LA OFICINA JUR</t>
  </si>
  <si>
    <t>TRAMITE RESPECTIVO DEL CONTRATO</t>
  </si>
  <si>
    <t>1. MANTENER LA  CUENTA  DE DESTINACIÓN  ESPECÍFICA  PARA  CONTINUAR CON EL MANEJO DE LOS RECURSOS CONVENIO 1258.; 2 Y 3 SOLICITUD DE ACTUALIZACIÓN DE ESTUDIOS PRESENTADA.</t>
  </si>
  <si>
    <t>1. SUBGERENCIA ADMINISTRATIVA Y FINANCIERA; 2.,3 Y 4 ASESOR DE PLANEACIÓN</t>
  </si>
  <si>
    <t>417.2.1.2.1</t>
  </si>
  <si>
    <t>CON FUNDAMENTO EN EL PROCESO DE REVISIÓN ADELANTADA A LAS OPSS, SE PUDO ESTABLECER QUE LA INFORMACIÓN REPORTADA A SIVICOF, PRESENTA SOBREVALORACIÓN EN CUANTO A LAS CIFRAS SE REFIERE</t>
  </si>
  <si>
    <t>ELABORAR PROCEDIMIENTO DE PRE AUDITORIA INTERNA CON EL FÍN DE REALIZAR VERIFICACIÓN DE LA INFORMACIÓN ANTES DE SER REPORTADA EN LA PLATAFORMA DE SIVICOF</t>
  </si>
  <si>
    <t>PROCEDIMIENTO APROBADO</t>
  </si>
  <si>
    <t>JURÍDICA- CONTRATACIÓN</t>
  </si>
  <si>
    <t>417.2.1.3.1</t>
  </si>
  <si>
    <t>DENTRO DE LA MUESTRA OBJETO DE LA REVISIÓN, EN LAS CARPETAS DE LOS CONTRATOS NO SE ENCUENTRA  EL ACTO ADMINISTRATIVO A TRAVÉS DEL CUAL, EL GERENTE DEL HOSPITAL ASIGNA EL SUPERVISOR, EN CUMPLIMIENTO DE LO DISPUESTO EN EL ARTÍCULO 70 DE LA RESOLUCIÓN 216 DEL 28 DE AGOSTO DE 2014, MANUAL DE CONTRATACIÓN DEL HOSPITAL DEL SUR E.S.E</t>
  </si>
  <si>
    <t>DENTRO DE LA MUESTRA OBJETO DE LA REVISIÓN, EN LAS CARPETAS DE LOS CONTRATOS NO SE ENCUENTRA EL ACTO ADMINISTRATIVO A TRAVÉS DEL CUAL, EL GERENTE DEL HOSPITAL ASIGNA EL SUPERVISOR, EN CUMPLIMIENTO DE LO DISPUESTO EN EL ARTÍCULO 70 DE LA RESOLUCIÓN 216 DEL 28 DE AGOSTO DE 2014, MANUAL DE CONTRATACIÓN DEL HOSPITAL DEL SUR E.S.E</t>
  </si>
  <si>
    <t>SE HARÁ REVISIÓN Y AJUSTES  DE LOS PROCESOS Y PROCEDIMIENTOS ESTABLECIDOS EN LO REFERENTE   LA FORMA DE DELEGACIÓN DE LA SUPERVISIÓN DE LOS CONTRATOS .</t>
  </si>
  <si>
    <t>PROCEDIMIENTO REVISADO, AJUSTADO Y APROBADO</t>
  </si>
  <si>
    <t>CONTRATACIÓN</t>
  </si>
  <si>
    <t>417.2.1.3.2</t>
  </si>
  <si>
    <t>POR DEFICIENCIAS DE CONTROL Y SEGUIMIENTO AL PROCESO CONTRACTUAL, SE OBSERVÓ EN LAS CARPETAS DE LOS CONTRATOS 027, 010, 059,112,075 Y 076 DEL 2015, COMO CONSECUENCIA DE UNA INADECUADA GESTIÓN DOCUMENTAL PARA VALIDAR, ORGANIZAR, FACILITAR, UTILIZAR Y CONSERVAR LAS UNIDADES DOCUMENTALES, SITUACIÓN EVIDENCIADA POR LA NO  EXISTENCIA DE SOPORTES DE FACTURAS DE  LOS CONTRATOS EN LAS CARPETAS EN MENCIÓN</t>
  </si>
  <si>
    <t>POR DEFICIENCIAS DE CONTROL Y SEGUIMIENTO AL PROCESO CONTRACTUAL, SE OBSERVÓ EN LAS CARPETAS DE LOS CONTRATOS 027, 010, 059,112,075 Y 076 DEL 2015, COMO CONSECUENCIA DE UNA INADECUADA GESTIÓN DOCUMENTAL PARA VALIDAR, ORGANIZAR, FACILITAR, UTILIZAR Y CONSERVAR LAS UNIDADES DOCUMENTALES, SITUACIÓN EVIDENCIADA POR LA NO EXISTENCIA DE SOPORTES DE FACTURAS DE LOS CONTRATOS EN LAS CARPETAS EN MENCIÓN</t>
  </si>
  <si>
    <t>LA ENTIDAD ELABORARÁ EL PROCEDIMIENTO DE GESTIÓN DOCUMENTAL PARA EL AREA DE CONTRATACIÓN.</t>
  </si>
  <si>
    <t>GESTIÓN DOCUMENTAL -JURIDICA</t>
  </si>
  <si>
    <t>417.2.1.3.3</t>
  </si>
  <si>
    <t>EL SUPERVISOR DEL CONTRATO, PRESUNTAMENTE  DESCONOCIÓ LO PACTADO EN EL CONTRATO 027 DEL 2015. ESTO OBEDECE  A DEBILIDADES EN LOS CONTROLES, LO CUAL NO PERMITIÓ ADVERTIR EL INCREMENTO DE COSTOS EN CUATRO MILLONES CIENTO OCHENTA Y TRES MIL PESOS ($4.183.000,00), LO QUE CONSTITUYE  ADEMÁS, UNA APARENTE  OMISIÓN A SUS DEBERES CONTENIDOS EN LA LEY 734 ARTÍCULO 34 NUMERAL 1</t>
  </si>
  <si>
    <t>EL SUPERVISOR DEL CONTRATO, PRESUNTAMENTE DESCONOCIÓ LO PACTADO EN EL CONTRATO 027 DEL 2015. ESTO OBEDECE A DEBILIDADES EN LOS CONTROLES, LO CUAL NO PERMITIÓ ADVERTIR EL INCREMENTO DE COSTOS EN CUATRO MILLONES CIENTO OCHENTA Y TRES MIL PESOS ($4.183.000,00), LO QUE CONSTITUYE ADEMÁS, UNA APARENTE OMISIÓN A SUS DEBERES CONTENIDOS EN LA LEY 734 ARTÍCULO 34 NUMERAL 1</t>
  </si>
  <si>
    <t>EL HALLAZGO FUE ACEPTADO PARCIALMENTE Y EL CONTRATISTA DEVOLVIO A LA ENTIDAD EL VALOR DE $ 1,802,000 EL DIA 25-01-2017. SIN EMBARGO SE RATIFICA QUE EL VALOR PENDIENTE DE $ 2,381,000 ESTAN TOTALMENTE JUSTIFICADOS EN QUE FUERON ACCIOHNES Y REPUESTOS QUE FUERON EFECTIVAMERNTE COLOCADOS A LOS VEHICULOS, DADO QUE ASI LO REQUERIAN, Y QUE CORRESPONDEN EN PRECIO Y MARCA AL PROMEDIO DEL MERCADO, POR LO TANTO RATIFICO QUE NO ES ACEPTABLE DICHO HALLAZGO.</t>
  </si>
  <si>
    <t>NO APLICA</t>
  </si>
  <si>
    <t>RECURSOS FÍSICOS. - SERVICIOS GENERALES</t>
  </si>
  <si>
    <t>417.2.1.3.4</t>
  </si>
  <si>
    <t>EN DESARROLLO DE LAS LABORES DE AUDITORÍA SE EVIDENCIÓ QUE NO OBSTANTE EL ESTAR PACTADO EN LA CLÁUSULA SÉPTIMA DEL CONTRATO EL SUMINISTRO DE INSUMOS CONTRATADOS BAJO LA MODALIDAD DE PRECIOS FIJOS SOSTENIDOS DURANTE LA VIGENCIA DE DOCE 12 MESES, SE PAGARON INSUMOS POR VALOR SUPERIOR AL PACTADO EN CUANTÍA DE $14.500.000, LO QUE PRESUNTAMENTE VULNERA LO PACTADO EN LA PRECITADA CLÁUSULA SÉPTIMA</t>
  </si>
  <si>
    <t>EL HALLAZGO NO AMERITA PLAN DE MEJORAMIENTO DEBIDO A QUE SE DEMOSTRÓ EN LA RESPUESTA DEL INFORME PRELIMINAR QUE NUNCA HUBO MAYORES VALORES COBRADOS  CON LA FACTURACIÓN QUE SE ADJUNTO AL MISMO, LA CUAL NO HABÍA SIDO SOLICITADA POR EL ENTE AUDITOR.</t>
  </si>
  <si>
    <t>RECURSOS FÍSICOS.</t>
  </si>
  <si>
    <t>417.2.1.4.1</t>
  </si>
  <si>
    <t>LA PRIMERA SENTENCIA, CORRESPONDE AL PAGO DE LA RESOLUCIÓN 151 DE 2015, POR EL CUAL SE DA CUMPLIMIENTO A UN ACUERDO CONCILIATORIO, APROBADO POR EL JUZGADO TREINTA Y SIETE ADMINISTRATIVO DE ORALIDAD DEL CIRCUITO JUDICIAL DE BOGOTÁ-SECCIÓN TERCERA, POR VALOR DE $2.929.000.OO. LO ANTERIOR REFLEJA UNA FALTA DE GESTIÓN Y PLANEACIÓN POR PARTE DEL HOSPITAL</t>
  </si>
  <si>
    <t>LEVANTAMIENTO DE PROCEDIMIENTO PARA LA CONTRATACIÓN DEL TALENTO HUMANO POR ORDENES DE PRESTACIÓN DE SERVICIOS</t>
  </si>
  <si>
    <t>LIDERES DE ÁREA,TALENTO HUMANO, JURIDICA,</t>
  </si>
  <si>
    <t>417.2.2.1.1</t>
  </si>
  <si>
    <t>SE PUDO EVIDENCIAR QUE EL CÁLCULO DE LA TASA DE MORTALIDAD PERINATAL, LA CUAL SE ENTIENDE COMO  TODAS LAS MUERTES OCURRIDAS ENTRE LA VIGESIMOCTAVA SEMANA DE GESTACIÓN Y EL SÉPTIMO DÍA DE NACIMIENTO SE ESTÁ REALIZANDO TOMANDO LOS DATOS EQUIVOCADOS, REPORTANDO EN SU LUGAR  LA TASA DE MORTALIDAD INFANTIL. LO ANTERIOR EVIDENCIA FALTA DE CLARIDAD CON RESPECTO A LOS DATOS QUE DEBEN SER RECOLECTADOS, LO QUE PODRÍA GENERAR UN SUB REGISTRO DE INFORMACIÓN Y REPORTE ERRÓNEO</t>
  </si>
  <si>
    <t>SE PUDO EVIDENCIAR QUE EL CÁLCULO DE LA TASA DE MORTALIDAD PERINATAL, LA CUAL SE ENTIENDE COMO TODAS LAS MUERTES OCURRIDAS ENTRE LA VIGESIMOCTAVA SEMANA DE GESTACIÓN Y EL SÉPTIMO DÍA DE NACIMIENTO SE ESTÁ REALIZANDO TOMANDO LOS DATOS EQUIVOCADOS, REPORTANDO EN SU LUGAR LA TASA DE MORTALIDAD INFANTIL. LO ANTERIOR EVIDENCIA FALTA DE CLARIDAD CON RESPECTO A LOS DATOS QUE DEBEN SER RECOLECTADOS, LO QUE PODRÍA GENERAR UN SUB REGISTRO DE INFORMACIÓN Y REPORTE ERRÓNEO</t>
  </si>
  <si>
    <t>RESOCIALIZACIÓN DE LOS INDICADORES RESOLUCIÓN 056 CON EQUIPO DE GERENCIA DE LA INFORMACIÓN; ACLARANDO QUE LA INFORMACIÓN REPORTADA EN LA VIGENCIA 2015 ES CORRECTA Y CORRESPONDE A LO ESTABLECIDO POR EL INDICADOR DE MORTALIDAD PERINATAL EL CUAL CORRESPONDE A TODAS LAS MUERTES OCURRIDAS ENTRE LA VIGESIMOCTAVA SEMANA DE GESTACIÓN Y EL SÉPTIMO DÍA DE NACIMIENTO, RAZÓN POR LA CUAL NO FUE ACEPTADO EL HALLAZGO.</t>
  </si>
  <si>
    <t>RESOCIALIZACIÓN DE LOS INDICADORES DE LA RESOLUCIÓN 056</t>
  </si>
  <si>
    <t>REZOCIALIZACIÓN REALIZADA</t>
  </si>
  <si>
    <t>417.2.2.1.2</t>
  </si>
  <si>
    <t>AUNQUE EL PROCESO DE PRESTACIÓN DE SERVICIOS DE SALUD ARROJÓ UN CUMPLIMIENTO DEL 92%, SE EVIDENCIÓ UN BAJO PORCENTAJE EN LA EJECUCIÓN DE LAS ACTIVIDADES DE PROMOCIÓN Y PREVENCIÓN EN LAS UPAS: 11 PUENTE ARANDA, 29 KENNEDY, 37 PIO XII, 79 CARVAJAL, 92 PATIOS, 63 ALQUERÍA, 72 ARGELIA Y EL CAMI 17 TRINIDAD GALÁN, CON PORCENTAJES INFERIORES A 55% DE CUMPLIMIENTO, LO QUE MUESTRA LA NO COBERTURA DE UNA CANTIDAD SIGNIFICATIVA DE DICHAS ACTIVIDADES PARA LA POBLACIÓN</t>
  </si>
  <si>
    <t>ELBORAR UN PLAN DE INDUCCIÓN A LA DEMANDA</t>
  </si>
  <si>
    <t>PLAN DE INDUCCION A L DEMANDA  ELABORADO</t>
  </si>
  <si>
    <t>NO. DE PLANES ADE INDUCCION A LA DEMANDA PROPUESTOS / NO. TOTAL DE PLAN DE INDUCCIÓN A LA DEMANDA ELABORADO * 100</t>
  </si>
  <si>
    <t>417.2.2.1.3</t>
  </si>
  <si>
    <t>SE PUDO CONCLUIR QUE GRAN PARTE DE LAS METAS SIN CUMPLIR OBEDECEN A UNA INADECUADA PLANEACIÓN EN LA VINCULACIÓN O DISPONIBILIDAD EL TALENTO HUMANO  PARA EL DESARROLLO DE LAS ACTIVIDADES PROGRAMADAS EN CADA UNO DE LOS COMPONENTES, GENERANDO ASÍ QUE VARIAS DE LAS ACTIVIDADES ESTABLECIDAS Y ESTIPULADAS DENTRO DEL CONVENIO PIC NO SE EJECUTEN EN SU TOTALIDAD</t>
  </si>
  <si>
    <t>SE PUDO CONCLUIR QUE GRAN PARTE DE LAS METAS SIN CUMPLIR OBEDECEN A UNA INADECUADA PLANEACIÓN EN LA VINCULACIÓN O DISPONIBILIDAD EL TALENTO HUMANO PARA EL DESARROLLO DE LAS ACTIVIDADES PROGRAMADAS EN CADA UNO DE LOS COMPONENTES, GENERANDO ASÍ QUE VARIAS DE LAS ACTIVIDADES ESTABLECIDAS Y ESTIPULADAS DENTRO DEL CONVENIO PIC NO SE EJECUTEN EN SU TOTALIDAD</t>
  </si>
  <si>
    <t>1. GENERAR  ESTRATEGIAS INSTITUCIONALES POR  DIFERENTES  MEDIOS, PAGINA WEB, PUBLICACIÓN EN PERIÓDICOS, CONVENIOS UNIVERSIDADES E  INSTITUCIONES EDUCATIVAS, BANCOS  DE  HOJAS DE  VIDA   PARA LA CONSECUCIÓN  DE  PERFILES  DE  BAJA  OFERTA  EN EL MERCADO</t>
  </si>
  <si>
    <t>CONTRATACIÓN DE  PERFILES DE  BAJA OFERTA EN EL MERCADO</t>
  </si>
  <si>
    <t>NUMERO  DE MEDIOS  IMPLEMENTADOS PARA  CONSECUCIÓN DE PERFILES DE  BAJA  OFERTA/  TOTAL DE MEDIOS  PLANTEADOS PARA  CONSECUCIÓN DE PERFILES DE  BAJA  OFERTA</t>
  </si>
  <si>
    <t>417.2.3.1.1</t>
  </si>
  <si>
    <t>LA RAZONABILIDAD DE LA CUENTA DEL DISPONIBLE SE VE AFECTADA DEBIDO A QUE EN LAS CUENTAS DE AHORRO NOS. 007590388539 Y 007500693770 DE DAVIVIENDA SE REPORTAN PARTIDAS CONCILIATORIAS POR VALOR DE $235.4 MILLONES, EQUIVALENTES A PORCENTAJES DEL 28,30% Y 26.42% RESPECTIVAMENTE DE CADA UNA DE LAS CUENTAS REFERIDAS Y DEL 1,42% DEL TOTAL DE LA CUENTA DEL DISPONIBLE</t>
  </si>
  <si>
    <t>LEVANTAMIENTO DE PROCEDIMIENTO DE CONCILIACIONES ENTRE LAS ÁREAS QUE INTERVIENEN EN EL REGISTRO DE LA INFORMACIÓN CONTABLE</t>
  </si>
  <si>
    <t>CONTABILIDD TESORERIA Y CARTERA</t>
  </si>
  <si>
    <t>417.2.3.1.2</t>
  </si>
  <si>
    <t>LA RAZONABILIDAD DEL SALDO DE LA CUENTA DE DEUDORES SE VE AFECTADA, EN RAZÓN A QUE DENTRO DEL VALOR DE LA PROVISIÓN, SE ENCUENTRA REGISTRADA LA CIFRA DE $4.459 MILLONES, EQUIVALENTES A UN PORCENTAJE DEL 36,93%, DEL VALOR TOTAL DE LA PROVISIÓN, OBLIGACIONES EN CABEZA DEL FONDO FINANCIERO DISTRITAL POR CONCEPTO DEL CONTRATO DE VINCULADOS Y EL PROGRAMA PIC, EL REGISTRO DE ESTA SUMA A TÍTULO DE PROVISIÓN, NO CORRESPONDE  A UNA EVALUACIÓN TÉCNICA QUE PERMITIERA DETERMINAR LA CONTINGENCIA DE PÉRDIDA</t>
  </si>
  <si>
    <t>LA RAZONABILIDAD DEL SALDO DE LA CUENTA DE DEUDORES SE VE AFECTADA, EN RAZÓN A QUE DENTRO DEL VALOR DE LA PROVISIÓN, SE ENCUENTRA REGISTRADA LA CIFRA DE $4.459 MILLONES, EQUIVALENTES A UN PORCENTAJE DEL 36,93%, DEL VALOR TOTAL DE LA PROVISIÓN, OBLIGACIONES EN CABEZA DEL FONDO FINANCIERO DISTRITAL POR CONCEPTO DEL CONTRATO DE VINCULADOS Y EL PROGRAMA PIC, EL REGISTRO DE ESTA SUMA A TÍTULO DE PROVISIÓN, NO CORRESPONDE A UNA EVALUACIÓN TÉCNICA QUE PERMITIERA DETERMINAR LA CONTINGENCIA DE PÉRDIDA</t>
  </si>
  <si>
    <t>1.- ELABORACIÒN DE UN PLAN DE DEPURACIÒN Y SANEAMIENTO DE CARTERA   2. ELABORACIÓN DE INVENTARIO DOCUMENTAL DE CARTERA                          3. CIRCULARIZACIÓN SEMESTRAL A TODOS LO DEUDORES.                                                 4 SOLICITUD DE CITAS PARA CONCILIAR A TRAVÉS DE CORREO ELECTRÓNICO                     5. CONCILIACIÓN DE SALDOS ENTRE CONTABILIDAD Y CARTERA</t>
  </si>
  <si>
    <t>CARTERA CONCILIADA</t>
  </si>
  <si>
    <t>SALDOS CONCILIADOS /TOTAL CARTERA</t>
  </si>
  <si>
    <t>417.3.1.6.02.01</t>
  </si>
  <si>
    <t>DESDE LA FECHA DE SUSCRIPCIÓN DEL CONVENIO 089 DE 2010, HAN TRANSCURRIDO 4 AÑOS Y 10 MESES APROXIMADAMENTE, SIN QUE EL HOSPITAL DEL SUR I NIVEL, CONSIGA EL   OTORGAMIENTO DE LA LICENCIA DE CONSTRUCCIÓN QUE PERMITA ADELANTAR LAS OBRAS DEL CENTRO DE HABILITACIÓN Y REHABILITACIÓN  "LA MEXICANA, ......"</t>
  </si>
  <si>
    <t>DESDE LA FECHA DE SUSCRIPCIÓN DEL CONVENIO 089 DE 2010, HAN TRANSCURRIDO 4 AÑOS Y 10 MESES APROXIMADAMENTE, SIN QUE EL HOSPITAL DEL SUR I NIVEL, CONSIGA EL   OTORGAMIENTO DE LA LICENCIA DE CONSTRUCCIÓN QUE PERMITA ADELANTAR LAS OBRAS DEL CENTRO DE HABILITACIÓN Y REHABILITACIÓN  "LA MEXICANA, ......" PAGINA 19 DEL INFORME</t>
  </si>
  <si>
    <t>1) PRESENTAR CONCEPTO JURÍDICO ANTE EL COMITÉ  DE CONTRATACIÓN  PARA AJUSTES Y MODIFICACIÓN AL CONTRATO 247-2010. 2. EL ASESOR DE PLANEACIÓN SUPERVISOR REALIZARÁ LA SOLICITUD ANTE EL CONTRATISTA  PARA  ACTUALIZACIÓN DE LOS  ESTUDIOS Y DISEÑOS PARA EL CONTRATO 247-2010. 3. EL COMITÉ DE CONTRATACIÓN EMITIRÁ LA DECISIÓN  PARA LA MODIFICACIÓN  DEL CONTRATO  247-2010. 4.  SOLICITAR EL TRAMITE  RESPECTIVO ANTE LA OFICINA JURIDICA DEL CONTRATO 247-2010 DE ACUERDO AL CONCEPTO DEL COMITE</t>
  </si>
  <si>
    <t>CONCEPTO PARA MODIFICACIÓN DE CONTRATO</t>
  </si>
  <si>
    <t>1. CONCEPTO PRESENTADO; 2. SOLICITUD DE ACTUALIZACIÓN DE ESTUDIOS PRESENTADA.; 3. ACTA DE COMITÉ QUE INCLUYA  DECISION PARA LA MODIFICACIÒN DEL CONTRATO.; 4. SOLICITUD DE TRÁMITE PRESENTADA ANTE LA OF</t>
  </si>
  <si>
    <t>1. ASESOR JURIDICO;2,  3 Y 4 ASESOR DE PLANEACIÓN.</t>
  </si>
  <si>
    <t>419.2.1.1.1</t>
  </si>
  <si>
    <t>EN EL CONTRATO 122 DE 2013, VALOR DE $180,000,000 NO SE SOLICITÓ AL CONTRATISTA PÓLIZA DE CALIDAD, SIENDO QUE LOS ELEMENTOS OBJETO (AUTOCLAVE ESTERILIZADOR, LOCALIZADOR APICAL, LÁMPARA DE FOTOCURADO, AMALGADOR DIGITAL, EYECTOR DE ENDODONCIA, BANDEJA PARA INSTRUMENTAL CAVITRON Y OTROS)  REQUERÍAN VERIFICACIÓN DE CALIDAD; INCUMPLIENDO LO NORMADO EN EL ACUERDO NO 000 DE 2000, (MANUAL DE CONTRATACIÓN DEL HOSPITAL)</t>
  </si>
  <si>
    <t>LA INSTITUCIÓN  NO SOLICITO PÓLIZA DE CALIDAD TODA VEZ QUE, LOS EQUIPOS OBJETO DE CONTRATACION, VIENEN CON UNA PÓLIZA DE GARANTÍA DE CALIDAD DEL PRODUCTO DE LA FÁBRICA, POR LO TANTO EL HPVI EN CONFORMIDAD CON LO DESCRITO EN EL PARAGRAFO DEL ARTICULO 24  DEL MANUAL DE CONTRATACIÓN, DIO APLICACIÓN A DICHA DIRECTRIZ POR EXISTIR PREVIAMENTE UNA POLIZA DE CALIDAD A CARGO DEL FABRICANTE. ADICIONAL  COMO CONTROL IMPLEMENTADO LA INSTITUCION DEJA IMPLICITO  EN EL CUERPO DEL CONTRATO EN LAS OBLIGACIONES D</t>
  </si>
  <si>
    <t>INCLUIR DENTRO DE LOS CONTRATOS DE COMPRAVENTA, LA EXIGENCIA DE CONSTITUCIÓN DE UNA PÓLIZA QUE GARANTICE LA CALIDAD DE LOS BIENES, SEGÚN LA CUANTIA EXIGIDA EN EL MANUAL DE CONTRATACIÓN DEL HOSPITAL.</t>
  </si>
  <si>
    <t>% CONTRATOS DE COMPRAVENTA CON PÓLIZA DE GARANTIA:</t>
  </si>
  <si>
    <t>NUMERO DE CONTRATOS DE COMPRAVENTA SUSCRITOS QUE CUMPLEN CON POLIZA DE GARANTIA DE CALIDAD DE LOS BIENES, CONFORME A CUANTIA EXIGIDA EN EL MANUAL DE CONTRATACION DEL HOSPITAL / TOTAL DE CONTRATOS DE C</t>
  </si>
  <si>
    <t>OFICINA  ASESORA  JURIDICA</t>
  </si>
  <si>
    <t>2014-08-26</t>
  </si>
  <si>
    <t>2015-08-25</t>
  </si>
  <si>
    <t>419.2.1.1.2</t>
  </si>
  <si>
    <t>CONTRATO NO 208 DE 2013, OBJETO EL CONTRATISTA  SE COMPROMETE A PRESTAR LOS SERVICIOS PARA PROMOVER LA PARTICIPACIÓN CIUDADANA POR LA EXIGIBILIDAD AL DERECHO A LA SEGURIDAD ALIMENTARIA PARA LA IMPLEMENTACIÓN DE REDES  PRODUCTIVA .EN LA VISITA SE EVIDENCIA QUE MUCHAS YA NO FUNCIONAN. CON ESTE HECHO SE INCUMPLE EL PRINCIPIO DE LA PLANEACIÓN ESTABLECIDO EN EL LITERAL J) ARTÍCULO 3 DE LA LEY 152 DE 1994, Y LO ESTABLECIDO EN LOS LITERALES B) Y C) DEL ARTÍCULO 2 DE LA LEY 87 DE 1.993.</t>
  </si>
  <si>
    <t>LA INSTITUCIÓN DIÓ CUMPLIMIENTO AL OBJETO CONTRACTUAL DEL CONTRATO NO 208/13 (SUSCRITO CON LA ENTIDAD CADAG Y EL HOSPITAL PABLO VI BOSA ESE I NIVEL), DANDO ALCANCE AL PROYECTO ENTREGADO Y RADICADO POR LA SECRETARIA DISTRITAL DE SALUD A LA LUZ DEL CONVENIO INTERADMINISTRATIVO NO. 0154 DE 2013,  MEDIANTE EL ABORDAJE DE 250 FAMILIAS PARA LA PROMOCIÓN DE HÁBITOS SALUDABLES COMO PROGRAMA BANDERA A NIVEL DISTRITAL .  NO OBSTANTE, ANTE LA  PROPUESTA DE SDS, EL HPVI BOSA I NIVEL ESE SE ACOGIÓ A LOS LINE</t>
  </si>
  <si>
    <t>1. INFORMAR A LA SECRETARIA DISTRITAL DE SALUD EL PRESENTE HALLAZGO CON LA FINALIDAD QUE EN LOS PROYECTOS PRESENTADOS A LA ESE PARA SU EJECUCION Y RELACIONADOS CON EL MEJORAMIENTO DE LA CALIDAD DE VIDA DE LOS USUARIOS, SE EFECTUE UNA MEJOR PLANEACION A FIN DE GARANTIZAR LA CONTINUIDAD, SEGUIMIENTO Y SOSTENIBILIDAD DE LOS MISMOS. 2,REPORTAR LAS NOVEDADES ANTE EL TERRITORIAL, QUE PUEDAN AFECTAR LA EJECUCIÓN DE LOS PROYECTOS DESARROLLADOS EN RESPUESTA A LOS CONVENIOS  INTERADMINISTRATIVOS SUSCRITOS</t>
  </si>
  <si>
    <t>% CUMPLIMIENTO DEL CONVENIO INTERADMINISTRATIVO.</t>
  </si>
  <si>
    <t>Nº OBLIGACIONES CONTRACTUALES CUMPLIDAS /TOTAL DE OBLIGACIONES CONTRACTUALES ESTIPULADAS EN EL CONVENIO.</t>
  </si>
  <si>
    <t>OFICINA  ASESORA  JURIDICA Y SUBGERENCIA DE SERVICIOS ASISTENCIALES</t>
  </si>
  <si>
    <t>419.2.1.5.1</t>
  </si>
  <si>
    <t>FALTA  DE PLANEACIÓN PARA CUMPLIR CON LA AMPLIACIÓN DE SU INFRAESTRUCTURA TECNOLÓGICA.  EN LAS DELICIAS Y NUEVO PORVENIR , ESTA SEDE NO QUEDA DEBIDAMENTE HABILITADAS E INTEGRADAS A LA RED DEL HOSPITAL,  INCUMPLIENDO LO NORMADO LOS ARTÍCULOS 1,4,5,9 DE LA RESOLUCIÓN 305 DE 2008,DIRECTIVAS 002 DE 2002  Y DIRECTIVA 005 DE 2005, APLICABLES AL DISTRITO CAPITAL” EXPEDIDAS POR LA ALCALDÍA DE BOGOTÁ, LITERALES A), B) Y. E)., DE LA LEY 87 DE 1993.</t>
  </si>
  <si>
    <t>NO INVERSION DE RECURSOS POR UBICACIÓN TEMPORAL EN EL CDC PORVENIR DEL PERSONAL EXTRAMURAL  DEL TERRITORIO 10, EN ARAS DE EVITAR UN DETRIMENTO PATRIMONIAL  POR REALIZAR INVERSION EN TERRENOS QUE  NO SON DE PROPIEDAD DEL HOSPITAL Y EN SEDE CON CARÁCTER TRANSITORIO</t>
  </si>
  <si>
    <t>1. IDENTIFICAR ANUALMENTE LAS NECESIDADES DE INFRAESTRUCTURA INFORMATICA. 2. MANTENER ANUALMENTE, EN EL MARCO DEL PROYECTO DE PLATAFORMA TECNOLOGICA LAS ACTIVIDADES QUE DEN RESPUESTA A LA ADQUISICIÓN DE CABLEADO ESTRUCTURADO PARA LA CONEXIÓN INTEGRADA EN RED DE  NUEVAS SEDES O RENOVACIÓN DE SEDES EXISTENTES   3.REALIZAR MONITOREO Y ANALISIS AL CUMPLIMIENTO DEL PROYECTO DE PLATAFORMA TECNOLOGICA. 4.DEFINIR ACCIONES DE ACUERDO A LOS RESULTADOS ALCANZADOS Y AVANCES EN LA EJECUCIÓN DEL PROYECTO.</t>
  </si>
  <si>
    <t>PROYECTO DE PLATAFORMA TECNOLÓGICA ANUA</t>
  </si>
  <si>
    <t>UN PROYECTO DE PLATAFORMA TECNOLOGICA FORMULADO ANUALMENTE, CON BASE EN LAS NECESIDADES IDENTIFICADAS.</t>
  </si>
  <si>
    <t>OFICINA DE PLANEACION -SISTEMAS DE INFORMACION</t>
  </si>
  <si>
    <t>419.2.2.1.1</t>
  </si>
  <si>
    <t>EN LA VIGENCIA 2013 CON RELACIÓN A 2012, SE EVIDENCIÓ  VARIACIÓN NEGATIVA EN EL INDICADOR DE  PRODUCTIVIDAD  DE   SERVICIOS AMBULATORIOS, CONSULTA DE OPTOMETRÍA  AL PASAR DE 4.064 CONSULTAS EN 2012 A 1739 EN 2013, ES DECIR EN -57%,   SITUACIÓN QUE INDICA  DEFICIENCIAS EN LA PLANEACIÓN, CONTRAVIENE EL PRINCIPIO DEL PROCESO DE PLANEACIÓN ESTABLECIDO EN EL LITERAL J) ARTÍCULO 3º DE LA LEY 152 DE 1994 Y LO PRECEPTUADO EN LOS LITERALES B) Y C) DEL ARTÍCULO 2º, DE LA LEY 87 DE 1993.</t>
  </si>
  <si>
    <t>LA DISMINUCION DE LA PRODUCCION DEL SERVICIO DE OPTOMETRIA OBEDECIO A QUE LA INSTITUCION DIO CUMPLIMIENTO A LINEAMIENTOS NORMATIVOS RELACIONADOS CON LA UNIFICACIÓN DEL POS  Y NO A FALLAS EN LA PLANEACIÓN DE METAS INSTITUCIONALES,  TODA VEZ QUE DICHOS LINEAMIENTOS   ESTABLECEN QUE ESTE TIPO DE SERVICIO DEBEN SER ASUMIDO POR LAS EMPRESAS PROMOTORAS DE SERVICIOS (EPS – EPSS).  A CONTINUACIÓN SE RELACIONA EL MARCO NORMATIVO AQUÍ REFERIDO:   • EL ACUERDO 011 DE 2010  EL CUAL UNIFICA EL POS DEL RÉGIME</t>
  </si>
  <si>
    <t>1. ESTABLECER LA META DE PRODUCCIÓN PARA EL SERVICIO DE OPTOMETRIA PARA LA VIGENCIA 2014 EN CONCORDANCIA CON LA INFRAESTRUCTURA Y TALENTO HUMANO DISPONIBLE. 2.APLICAR LAS DIFERENTES ESTRATEGIAS  INSTITUCIONALES DE DEMANDA INDUCIDA PARA EL DESARROLLO PARA LA CONSULTA DE OPTOMETRIA.  3.REALIZAR SEGUIMIENTO Y ANÁLISIS PERIODICO A LA EJECUCIÓN DE LA META ESTABLECIDA INSTITUCIONAL PARA LA CONSULTA DE OPTOMETRIA.  4.DEFINIR ACCIONES DE ACUERDO A LOS RESULTADOS ALCANZADOS FRENTE A LA META ESTABLECIDA.</t>
  </si>
  <si>
    <t>PORCENTAJE DE CUMPLIMIENTO DE LA META DE CONSULTA DE OPTOMETRIA</t>
  </si>
  <si>
    <t>NUMERO DE CONSULTAS DE OPTOMETRIA REALIZADAS EN EL PERIODO /  TOTAL DE CONSULTAS DE OPTOMETRIA PROGRAMADAS EN EL PERIODO *100</t>
  </si>
  <si>
    <t>SUBGERENCIA DE SERVICIOS ASISTENCIALES LIDERES TERRITORIALES SISTEMAS DE INFORMACIÓN</t>
  </si>
  <si>
    <t>419.2.3.1.1</t>
  </si>
  <si>
    <t>EXISTEN PARTIDAS CONCILIATORIAS SIN IDENTIFICAR, CON ANTIGÜEDAD DESDE DICIEMBRE DE 2012 POR VALOR  DE $2.872.072.00, LAS CUALES SUPERAN  A LA FECHA LOS 18 MESES, SE ENCUENTRAN REGISTRADAS EN LA CUENTA OTROS ACREEDORES; LO ANTERIOR TRANSGREDE LOS OBJETIVOS DE LA INFORMACIÓN CONTEMPLADOS EN EL  ARTÍCULO 2 DE LA LEY 87 DE 1993</t>
  </si>
  <si>
    <t>EN LA CUENTA BANCARIA  A NOMBRE DEL HOSPITAL PABLO VI BOSA CON EL  BANCO DE COLOMBIA ,EXISTEN  CONSIGNACIONES SIN IDENTIFICAR POR VALOR DE $2.872.072, LAS CUALES APARECEN REGISTRADAS EN LA CUENTA DE OTROS ACREEDORES</t>
  </si>
  <si>
    <t>1. SOLICITAR A LA ENTIDAD BANCARARIA LA IDENTIFICACION DE CADA PARTIDA. 2. EFECTUAR REVISION DE ACTAS DE CONCILIACIONES DE PAGADORES PARA DETECTAR SI EXISTEN PARTIDAS POR APLICAR QUE CORRESPONDAN A LOS VALORES PENDIENTES DE IDENTIFICACION. 3. HACER LA CONFRONTACION CONTRA INCAPACIDADES A FIN DE DETECTAR SI FUERON APLICADOS LOS REEMBOLSOS DE SALUD Y RIESGOS PROFESIONALES, POR EL PERIODO OBJETO DE ESTUDIO. 4.RECLASIFICAR LA CUENTA OTROS ACREEDORES 24259090 A LAS CUENTAS CONTABLES CORRESPONDIENTES</t>
  </si>
  <si>
    <t>PORCENTAJE DE PARTIDAS IDENTIFICADAS</t>
  </si>
  <si>
    <t>PARTIDAS IDENTIFICADAS/ PARTIDAS POR IDENTIFICAR *100</t>
  </si>
  <si>
    <t>SUBGERENCIA ADMINISTRATIVA Y FINANCIERA. PROFESIONAL ESPECIALIZADO FINANCIERA  PROFESIONAL ESPECIALI</t>
  </si>
  <si>
    <t>419.2.3.1.3</t>
  </si>
  <si>
    <t>HALLAZGO ADMINISTRATIVO,  PARTIDAS  PROVENIENTES DE CONTRATOS  Y CONVENIOS  QUE NO HAN SIDO OBJETO DE LIQUIDACIÓN</t>
  </si>
  <si>
    <t>HALLAZGO ADMINISTRATIVO, PARTIDAS PROVENIENTES DE CONTRATOS Y CONVENIOS QUE NO HAN SIDO OBJETO DE LIQUIDACIÓN</t>
  </si>
  <si>
    <t>DEPURAR, CONCILIAR Y LOGRAR LOS RECURSOS DE LA LIQUIDACIÓN DE LOS CONVENIOS PENDIENTES CON EL F.F.D.S.</t>
  </si>
  <si>
    <t>NO CONVENIOS F.F.D.S/NO. DE CONVENIOS A LIQUIDAR CON EL F.F.D.S</t>
  </si>
  <si>
    <t>SUBGERENCIA FINANCIERA - ÁREA DE CARTERA Y FACTURACIÓN</t>
  </si>
  <si>
    <t>2017-02-02</t>
  </si>
  <si>
    <t>419.3.7.2</t>
  </si>
  <si>
    <t>LA INSTITUCION CANCELÓ DURANTE LAS VIGENCIAS 2009, 2010 Y LO TRANSCURRIDO ENTRE ENERO Y OCTUBRE DE 2011 LA SUMA DE $31.889.003 A CODENSA CORRESPONDIENTE AL 20% DEL CONSUMO, COMO CONTRIBUCIÓN DE SOLIDARIDA DE ACUERDO CON LO SEÑALADO EN LA RESOLUCIÓN 079 DE 1997, SIN TENER EN CUENTA QUE ESTA ENTIDAD SE ENCUENTRA EXENTA DE REALIZAR DICHA CONTRIBUCIÓN, INCUMPLIENDO LO ESTABLECIDO EN EL ARTICULO 89.7 DE LA LEY 142 DE 1994, CONSTITUYENDOSE EN HALLAZGO DE TIPO FISCAL CON INCIDENCIA DISCIPLINARIA.</t>
  </si>
  <si>
    <t>LA INSTITUCIÓN HA EFECTUADO EL PAGO DE LA CONTRIBUCIÓN DE SOLIDARIDAD DE ENERGÍA ELÉCTRICA, POR DIFERENCIAS EN LA  INTERPRETACIÒN NORMATIVA VIGENTE.</t>
  </si>
  <si>
    <t>GESTIONAR CON LA ENTIDAD COMPETENTE, LA CLARIDAD SOBRE LA OBLIGATORIEDAD DEL PAGO DE LA CONTRIBUCIÓN DE SOLIDARIDAD PARA LA EMPRESA SOCIAL DEL ESTADO Y DE ACUERDO A ÉSTE RESULTADO, REALIZAR LA GESTIÓN DE COBRO A CODENSA O CONTINUAR EFECTUANDO EL PAGO.</t>
  </si>
  <si>
    <t>CUMPLIMIENTO DE LA NORMA APLICABLE AL HPVI BOSA PARA LA CONTRIBUCIÓN DE SOLIDARIDAD DE SERVICIO DE E</t>
  </si>
  <si>
    <t>CUMPLIMIENTO DE LA NORMA APLICABLE AL HPVI BOSA PARA LA CONTRIBUCIÓN DE SOLIDARIDAD DE SERVICIO DE ENERGIA.</t>
  </si>
  <si>
    <t>OFICINA ASESORA JURÍDICA Y SUBGERENTE ADMINISTRATIVA Y FINANCIERA</t>
  </si>
  <si>
    <t>2024-12-02</t>
  </si>
  <si>
    <t>7.2.1.2</t>
  </si>
  <si>
    <t>ACTUACIÓN ESPECIAL DE FISCALIZACIÓN</t>
  </si>
  <si>
    <t>HALLAZGO ADMINISTRATIVO CON PRESUNTA INCIDENCIA DISCIPLINARIA POR INCUMPLIMIENTO DE LOS DEBERES DE LA SUPERVISIÓN DEL CONTRATO 6891 DE 2022 Y FALENCIAS EN EL PROCEDIMIENTO “14-07-PR-0008 PROCEDIMIENTO DE RESPUESTA EN CASO DE FALLA DE VEHICULO”</t>
  </si>
  <si>
    <t>DEBILIDADES EN LA APLICACIÓN DEL PROCEDIMIENTO “14-07-PR-0008 PROCEDIMIENTO DE RESPUESTA EN CASO DE FALLA DE VEHICULO” E INCUMPLIMIENTO DE LOS DEBERES DE LA SUPERVISIÓN DEL CONTRATO 6891 DE 2022</t>
  </si>
  <si>
    <t>REVISAR E INCLUIR EN EL PROCEDIMIENTO 14-07-PR-0008 PROCEDIMIENTO DE RESPUESTA EN CASO DE FALLA DE VEHICULO” , LOS PUNTOS DE CONTROL A TRAVÉS DE LOS CUALES SE GARANTICE LA VERIFICACIÓN DE LOS SOPORTES RELACIONADOS CON EL MANTENIMIENTO Y/O REPARACIÓN DEL PARQUE AUTOMOTOR DE LA SUBRED SUR OCCIDENTE ESE</t>
  </si>
  <si>
    <t>CUMPLIMIENTO DEL MANTENIMIENTO DEL PARQUE AUTOMOTOR DE LA SUBRED SUR OCCIDENTE</t>
  </si>
  <si>
    <t>NO. DE AUTORIZACIONES DE MANTENIMIENTO Y REPARACIONES EJECUTADAS/ TOTAL DE AUTORIZACIONES EMITIDAS *100</t>
  </si>
  <si>
    <t>2024-12-16</t>
  </si>
  <si>
    <t>ID ALMERA</t>
  </si>
  <si>
    <t>3442-2</t>
  </si>
  <si>
    <r>
      <rPr>
        <b/>
        <sz val="9"/>
        <color theme="1"/>
        <rFont val="Arial"/>
        <family val="2"/>
      </rPr>
      <t xml:space="preserve">Total OM: </t>
    </r>
    <r>
      <rPr>
        <sz val="9"/>
        <color theme="1"/>
        <rFont val="Arial"/>
        <family val="2"/>
      </rPr>
      <t xml:space="preserve">100% 
Acción de Mejora
</t>
    </r>
    <r>
      <rPr>
        <b/>
        <sz val="9"/>
        <color theme="1"/>
        <rFont val="Arial"/>
        <family val="2"/>
      </rPr>
      <t>Estado:</t>
    </r>
    <r>
      <rPr>
        <sz val="9"/>
        <color theme="1"/>
        <rFont val="Arial"/>
        <family val="2"/>
      </rPr>
      <t xml:space="preserve"> Cumplida
</t>
    </r>
    <r>
      <rPr>
        <b/>
        <sz val="9"/>
        <color theme="1"/>
        <rFont val="Arial"/>
        <family val="2"/>
      </rPr>
      <t>Fecha de inicio:</t>
    </r>
    <r>
      <rPr>
        <sz val="9"/>
        <color theme="1"/>
        <rFont val="Arial"/>
        <family val="2"/>
      </rPr>
      <t xml:space="preserve"> 2023/12/21
</t>
    </r>
    <r>
      <rPr>
        <b/>
        <sz val="9"/>
        <color theme="1"/>
        <rFont val="Arial"/>
        <family val="2"/>
      </rPr>
      <t>Fecha de terminación planeada:</t>
    </r>
    <r>
      <rPr>
        <sz val="9"/>
        <color theme="1"/>
        <rFont val="Arial"/>
        <family val="2"/>
      </rPr>
      <t xml:space="preserve"> 2024/10/21
</t>
    </r>
    <r>
      <rPr>
        <b/>
        <sz val="9"/>
        <color theme="1"/>
        <rFont val="Arial"/>
        <family val="2"/>
      </rPr>
      <t xml:space="preserve">Seguimiento OCI:
</t>
    </r>
    <r>
      <rPr>
        <sz val="9"/>
        <color theme="1"/>
        <rFont val="Arial"/>
        <family val="2"/>
      </rPr>
      <t xml:space="preserve">
En el seguimiento efectuado el 17 de febrero de 2025, la Oficina de Control Interno infomó que "</t>
    </r>
    <r>
      <rPr>
        <i/>
        <sz val="9"/>
        <color theme="1"/>
        <rFont val="Arial"/>
        <family val="2"/>
      </rPr>
      <t xml:space="preserve">Se observaron comunicados enviados por Agilsalud de la siguiente manera:
• Solicitud apoyo gestión pago por concepto de la atención en salud a la población migrante al Ministerio de salud y protección social con fecha 12/02/2024 radicado SSO-2024-200-003482 1.
• Solicitud de pago de prestación de servicios de salud por concepto de fronterizos con fecha 18/04/2024 a la Secretaría de salud radicado SSO-2024-200-010432-1.
• Solicitud de pago de prestación de servicios de salud por concepto de fronterizos con fecha del 18/04/2024 al Ministerio de salud y protección social radicado SSO-2024-200-010433-1.
Sin embargo, se debe continuar con las acciones de cobro y conciliación el MSPS y el FFDS, toda vez que, el hallazgo se enfocó en incumplimiento en el recaudo de cuentas por cobrar Atención a la población pobre no afiliada al régimen subsidiado rubro FFDS vigencia 2022."
</t>
    </r>
    <r>
      <rPr>
        <sz val="9"/>
        <color theme="1"/>
        <rFont val="Arial"/>
        <family val="2"/>
      </rPr>
      <t xml:space="preserve">Se evidencia un porcentaje del 100% de cumplimiento según la acción formulada. </t>
    </r>
    <r>
      <rPr>
        <i/>
        <sz val="9"/>
        <color theme="1"/>
        <rFont val="Arial"/>
        <family val="2"/>
      </rPr>
      <t xml:space="preserve">
</t>
    </r>
  </si>
  <si>
    <r>
      <rPr>
        <b/>
        <sz val="9"/>
        <color theme="1"/>
        <rFont val="Arial"/>
        <family val="2"/>
      </rPr>
      <t>Total OM:</t>
    </r>
    <r>
      <rPr>
        <sz val="9"/>
        <color theme="1"/>
        <rFont val="Arial"/>
        <family val="2"/>
      </rPr>
      <t xml:space="preserve">96,15% 
Acción de Mejora
</t>
    </r>
    <r>
      <rPr>
        <b/>
        <sz val="9"/>
        <color theme="1"/>
        <rFont val="Arial"/>
        <family val="2"/>
      </rPr>
      <t>Estado:</t>
    </r>
    <r>
      <rPr>
        <sz val="9"/>
        <color theme="1"/>
        <rFont val="Arial"/>
        <family val="2"/>
      </rPr>
      <t xml:space="preserve"> Ejecución
</t>
    </r>
    <r>
      <rPr>
        <b/>
        <sz val="9"/>
        <color theme="1"/>
        <rFont val="Arial"/>
        <family val="2"/>
      </rPr>
      <t>Fecha de inicio:</t>
    </r>
    <r>
      <rPr>
        <sz val="9"/>
        <color theme="1"/>
        <rFont val="Arial"/>
        <family val="2"/>
      </rPr>
      <t xml:space="preserve"> 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El proceso ha venido ejecutando seguimiento mensual al diligenciamiento del formato 08-04-FO-0234 en las farmacias de Hospital de Bosa, Centro de Salud Zona Franca y Centro de Salud Trinidad Galán, en el marco del Programa “Medicamentos a su Casa”.
Con corte a junio de 2025 se evidencia:
Se han realizado cinco ejercicios de seguimiento mensuales (febrero, marzo, abril, mayo y junio), soportados en actas específicas por unidad de farmacia.
En todos los casos se presenta revisión detallada del total de registros, porcentaje de desviación y cálculo del indicador de diligenciamiento correcto.
Se evidencia retroalimentación al personal operativo y responsable, de acuerdo con los resultados del control.
De acuerdo con los informes, los resultados del indicador por unidad oscilan entre:
Hospital de Bosa: entre 99.04% y 100%
Zona Franca: entre 89.67% y 99.75%
Trinidad Galán: entre 88.09% y 96.09%
Se constata que la acción ha sido implementada y se ha cumplido con la periodicidad mensual, a excepción del mes de enero. Se reportan resultados por unidad de servicio, se identifican desviaciones y se realiza la retroalimentación correspondiente al talento humano.
No obstante lo anterior, se evidencia que el indicador no ha cumplido con la meta propuesta (1) por lo anterior, se asigna un porcentaje de avance basado en el promedio de los indicadores calculados por unidad de servicio evaluada: 96,15%.
Se recomienda mantener la periodicidad del seguimiento durante el resto del año y analizar las causas de las desviaciones más frecuentes, especialmente en Trinidad Galán, para fortalecer el resultado del indicador.
</t>
    </r>
  </si>
  <si>
    <r>
      <t xml:space="preserve">
</t>
    </r>
    <r>
      <rPr>
        <b/>
        <sz val="9"/>
        <color theme="1"/>
        <rFont val="Arial"/>
        <family val="2"/>
      </rPr>
      <t>Total OM:</t>
    </r>
    <r>
      <rPr>
        <sz val="9"/>
        <color theme="1"/>
        <rFont val="Arial"/>
        <family val="2"/>
      </rPr>
      <t xml:space="preserve"> 70% 
Acción de Mejora 1- 100%
</t>
    </r>
    <r>
      <rPr>
        <b/>
        <sz val="9"/>
        <color theme="1"/>
        <rFont val="Arial"/>
        <family val="2"/>
      </rPr>
      <t>Estado:</t>
    </r>
    <r>
      <rPr>
        <sz val="9"/>
        <color theme="1"/>
        <rFont val="Arial"/>
        <family val="2"/>
      </rPr>
      <t xml:space="preserve"> Cumplida
</t>
    </r>
    <r>
      <rPr>
        <b/>
        <sz val="9"/>
        <color theme="1"/>
        <rFont val="Arial"/>
        <family val="2"/>
      </rPr>
      <t>Fecha de inicio:</t>
    </r>
    <r>
      <rPr>
        <sz val="9"/>
        <color theme="1"/>
        <rFont val="Arial"/>
        <family val="2"/>
      </rPr>
      <t xml:space="preserve"> 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
La Dirección de Contratación reporta la implementación de un nuevo punto de control en el aplicativo SURESOC, orientado a verificar que el contratista haya publicado la cuenta de cobro del mes anterior en la plataforma SECOP II. Esta verificación debe realizarla el supervisor a través del cargue por parte del contratista, de un pantallazo como evidencia.
Como soporte de este avance, se verificaron los siguientes elementos:
Se anexa un video instructivo del funcionamiento del aplicativo y capturas de pantalla del módulo implementado, evidenciando el desarrollo técnico y la operatividad del punto de control.
Se encuentra publicada la Nota Interna No. SSO-2025-440-003337-3 en Agilsalud, la cual establece los lineamientos sobre la obligatoriedad del seguimiento a la publicación de la ejecución contractual y la verificación del pantallazo correspondiente por parte del supervisor.
Se valida entonces el desarrollo requerido permitiendo cumplir con el propósito de trazabilidad y control requerido en la acción.
Porcentaje de avance asignado: 100%
</t>
    </r>
    <r>
      <rPr>
        <b/>
        <u/>
        <sz val="9"/>
        <color theme="1"/>
        <rFont val="Arial"/>
        <family val="2"/>
      </rPr>
      <t xml:space="preserve">
</t>
    </r>
    <r>
      <rPr>
        <b/>
        <sz val="9"/>
        <color theme="1"/>
        <rFont val="Arial"/>
        <family val="2"/>
      </rPr>
      <t>Acción de Mejora 2- 40%</t>
    </r>
    <r>
      <rPr>
        <sz val="9"/>
        <color theme="1"/>
        <rFont val="Arial"/>
        <family val="2"/>
      </rPr>
      <t xml:space="preserve">
</t>
    </r>
    <r>
      <rPr>
        <b/>
        <sz val="9"/>
        <color theme="1"/>
        <rFont val="Arial"/>
        <family val="2"/>
      </rPr>
      <t xml:space="preserve">Estado: </t>
    </r>
    <r>
      <rPr>
        <sz val="9"/>
        <color theme="1"/>
        <rFont val="Arial"/>
        <family val="2"/>
      </rPr>
      <t xml:space="preserve">Ejecución
</t>
    </r>
    <r>
      <rPr>
        <b/>
        <sz val="9"/>
        <color theme="1"/>
        <rFont val="Arial"/>
        <family val="2"/>
      </rPr>
      <t>Fecha de inicio:</t>
    </r>
    <r>
      <rPr>
        <sz val="9"/>
        <color theme="1"/>
        <rFont val="Arial"/>
        <family val="2"/>
      </rPr>
      <t xml:space="preserve"> 2023/12/21
</t>
    </r>
    <r>
      <rPr>
        <b/>
        <sz val="9"/>
        <color theme="1"/>
        <rFont val="Arial"/>
        <family val="2"/>
      </rPr>
      <t xml:space="preserve">Fecha de terminación planeada: </t>
    </r>
    <r>
      <rPr>
        <sz val="9"/>
        <color theme="1"/>
        <rFont val="Arial"/>
        <family val="2"/>
      </rPr>
      <t xml:space="preserve">2024/10/21
</t>
    </r>
    <r>
      <rPr>
        <b/>
        <sz val="9"/>
        <color theme="1"/>
        <rFont val="Arial"/>
        <family val="2"/>
      </rPr>
      <t>Seguimiento OCI:</t>
    </r>
    <r>
      <rPr>
        <sz val="9"/>
        <color theme="1"/>
        <rFont val="Arial"/>
        <family val="2"/>
      </rPr>
      <t xml:space="preserve">
De acuerdo con el avance reportado, el proceso responsable ha desarrollado dos jornadas de capacitación orientadas al fortalecimiento del rol de supervisión:
- El 6 de mayo de 2025 se realizó una sesión dirigida a 16 servidores de apoyo a la supervisión de diferentes servicios de la Subred.
- El 23 de mayo de 2025 se efectuó una capacitación específica para los servidores del área de activos fijos de la Dirección Administrativa, quienes cuentan con funciones de supervisión.
Ambas jornadas incluyeron temas como las responsabilidades legales y contractuales del supervisor, las consecuencias de un mal ejercicio de la supervisión y lineamientos operativos relacionados con el SECOP II. Las actividades fueron soportadas mediante actas y presentaciones, cargadas en el aplicativo Almera.
Sin embargo, el indicador definido para esta acción establece como población objetivo a:
1. Todos los directivos de la Subred (21 en total), y
2. Todos los servidores designados como supervisores.
No obstante, en la verificación realizada por la Oficina de Control Interno no se evidencian listados que permitan identificar el universo total de servidores capacitados ni la trazabilidad completa de asistentes respecto a las metas definidas.
Tampoco se evidencia que la totalidad de directivos haya sido convocada o capacitada, lo cual representa una brecha significativa frente al cumplimiento de la acción formulada.
La acción presenta avances iniciales relevantes y estructurados, reflejados en el desarrollo de sesiones temáticas y su respectiva documentación. No obstante, el alcance actual no permite acreditar el cumplimiento del indicador formulado, ni validar una cobertura institucional amplia o representativa.
Por lo anterior, se asigna un porcentaje de avance del: 40%
Finalmente, considerando los avances de las dos (2) acciones que componen este hallazgo, a partir de un promedio simple se asigna un porcentaje de avance del: 70%</t>
    </r>
  </si>
  <si>
    <r>
      <rPr>
        <b/>
        <sz val="9"/>
        <color theme="1"/>
        <rFont val="Arial"/>
        <family val="2"/>
      </rPr>
      <t>Total OM:</t>
    </r>
    <r>
      <rPr>
        <sz val="9"/>
        <color theme="1"/>
        <rFont val="Arial"/>
        <family val="2"/>
      </rPr>
      <t xml:space="preserve"> 100% 
Acción de Mejora
</t>
    </r>
    <r>
      <rPr>
        <b/>
        <sz val="9"/>
        <color theme="1"/>
        <rFont val="Arial"/>
        <family val="2"/>
      </rPr>
      <t>Estado:</t>
    </r>
    <r>
      <rPr>
        <sz val="9"/>
        <color theme="1"/>
        <rFont val="Arial"/>
        <family val="2"/>
      </rPr>
      <t xml:space="preserve"> Cumplida
</t>
    </r>
    <r>
      <rPr>
        <b/>
        <sz val="9"/>
        <color theme="1"/>
        <rFont val="Arial"/>
        <family val="2"/>
      </rPr>
      <t xml:space="preserve">Fecha de inicio: </t>
    </r>
    <r>
      <rPr>
        <sz val="9"/>
        <color theme="1"/>
        <rFont val="Arial"/>
        <family val="2"/>
      </rPr>
      <t>18/12/2024</t>
    </r>
    <r>
      <rPr>
        <b/>
        <sz val="9"/>
        <color theme="1"/>
        <rFont val="Arial"/>
        <family val="2"/>
      </rPr>
      <t xml:space="preserve">
Fecha de terminación planeada: </t>
    </r>
    <r>
      <rPr>
        <sz val="9"/>
        <color theme="1"/>
        <rFont val="Arial"/>
        <family val="2"/>
      </rPr>
      <t>30/06/2025</t>
    </r>
    <r>
      <rPr>
        <b/>
        <sz val="9"/>
        <color theme="1"/>
        <rFont val="Arial"/>
        <family val="2"/>
      </rPr>
      <t xml:space="preserve">
</t>
    </r>
    <r>
      <rPr>
        <sz val="9"/>
        <color theme="1"/>
        <rFont val="Arial"/>
        <family val="2"/>
      </rPr>
      <t xml:space="preserve">
</t>
    </r>
    <r>
      <rPr>
        <b/>
        <sz val="9"/>
        <color theme="1"/>
        <rFont val="Arial"/>
        <family val="2"/>
      </rPr>
      <t xml:space="preserve">Seguimiento OCI:
</t>
    </r>
    <r>
      <rPr>
        <sz val="9"/>
        <color theme="1"/>
        <rFont val="Arial"/>
        <family val="2"/>
      </rPr>
      <t xml:space="preserve">
El responsable reporta como avance la implementación del procedimiento actualizado para la realización de pagos por sentencias judiciales, incluyendo el registro del valor de las sentencias liquidadas en la cuenta contable 2460.
En la verificación realizada por la Oficina de Control Interno, se constató que el procedimiento se encuentra aprobado bajo el código 11-03-PR-0010, versión 4, con fecha del 16 de junio de 2025. 
Con base en lo anterior, se concluye que la acción formulada evidencia cumplimiento de conformidad con lo formulado en el plan de mejoramiento. 
Por lo anterior, se asigna un porcentaje de avance del: 100%.</t>
    </r>
  </si>
  <si>
    <r>
      <rPr>
        <b/>
        <sz val="9"/>
        <color theme="1"/>
        <rFont val="Arial"/>
        <family val="2"/>
      </rPr>
      <t>Total OM:</t>
    </r>
    <r>
      <rPr>
        <sz val="9"/>
        <color theme="1"/>
        <rFont val="Arial"/>
        <family val="2"/>
      </rPr>
      <t xml:space="preserve"> 100% 
Acción de Mejora
</t>
    </r>
    <r>
      <rPr>
        <b/>
        <sz val="9"/>
        <color theme="1"/>
        <rFont val="Arial"/>
        <family val="2"/>
      </rPr>
      <t>Estado:</t>
    </r>
    <r>
      <rPr>
        <sz val="9"/>
        <color theme="1"/>
        <rFont val="Arial"/>
        <family val="2"/>
      </rPr>
      <t xml:space="preserve"> Cumplida
</t>
    </r>
    <r>
      <rPr>
        <b/>
        <sz val="9"/>
        <color theme="1"/>
        <rFont val="Arial"/>
        <family val="2"/>
      </rPr>
      <t xml:space="preserve">Fecha de inicio: </t>
    </r>
    <r>
      <rPr>
        <sz val="9"/>
        <color theme="1"/>
        <rFont val="Arial"/>
        <family val="2"/>
      </rPr>
      <t>18/12/2024</t>
    </r>
    <r>
      <rPr>
        <b/>
        <sz val="9"/>
        <color theme="1"/>
        <rFont val="Arial"/>
        <family val="2"/>
      </rPr>
      <t xml:space="preserve">
Fecha de terminación planeada: </t>
    </r>
    <r>
      <rPr>
        <sz val="9"/>
        <color theme="1"/>
        <rFont val="Arial"/>
        <family val="2"/>
      </rPr>
      <t>30/06/2025</t>
    </r>
    <r>
      <rPr>
        <b/>
        <sz val="9"/>
        <color theme="1"/>
        <rFont val="Arial"/>
        <family val="2"/>
      </rPr>
      <t xml:space="preserve">
</t>
    </r>
    <r>
      <rPr>
        <sz val="9"/>
        <color theme="1"/>
        <rFont val="Arial"/>
        <family val="2"/>
      </rPr>
      <t xml:space="preserve">
</t>
    </r>
    <r>
      <rPr>
        <b/>
        <sz val="9"/>
        <color theme="1"/>
        <rFont val="Arial"/>
        <family val="2"/>
      </rPr>
      <t xml:space="preserve">Seguimiento OCI:
</t>
    </r>
    <r>
      <rPr>
        <sz val="9"/>
        <color theme="1"/>
        <rFont val="Arial"/>
        <family val="2"/>
      </rPr>
      <t xml:space="preserve">
El responsable reporta como avance la actualización del procedimiento institucional de elaboración de informes contables, y adjunta como evidencia el documento actualizado.
En la verificación realizada por la Oficina de Control Interno se identificó en la herramienta Almera el procedimiento 11-04-PR-0006, versión 3.0, con fecha de aprobación del 16 de junio de 2025. El documento se encuentra debidamente estructurado, registrado y publicado, cumpliendo con los requisitos normativos y técnicos para su vigencia institucional.
Con base en lo anterior, se concluye que la acción formulada evidencia cumplimiento de conformidad con lo formulado en el plan de mejoramiento. 
Por lo anterior, se asigna un porcentaje de avance del: 100%.</t>
    </r>
  </si>
  <si>
    <r>
      <rPr>
        <b/>
        <sz val="9"/>
        <color theme="1"/>
        <rFont val="Arial"/>
        <family val="2"/>
      </rPr>
      <t xml:space="preserve">Total OM: </t>
    </r>
    <r>
      <rPr>
        <sz val="9"/>
        <color theme="1"/>
        <rFont val="Arial"/>
        <family val="2"/>
      </rPr>
      <t xml:space="preserve">100% 
Acción de Mejora
</t>
    </r>
    <r>
      <rPr>
        <b/>
        <sz val="9"/>
        <color theme="1"/>
        <rFont val="Arial"/>
        <family val="2"/>
      </rPr>
      <t>Estado:</t>
    </r>
    <r>
      <rPr>
        <sz val="9"/>
        <color theme="1"/>
        <rFont val="Arial"/>
        <family val="2"/>
      </rPr>
      <t xml:space="preserve"> Cumplida
</t>
    </r>
    <r>
      <rPr>
        <b/>
        <sz val="9"/>
        <color theme="1"/>
        <rFont val="Arial"/>
        <family val="2"/>
      </rPr>
      <t>Fecha de inicio:</t>
    </r>
    <r>
      <rPr>
        <sz val="9"/>
        <color theme="1"/>
        <rFont val="Arial"/>
        <family val="2"/>
      </rPr>
      <t xml:space="preserve"> 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
El responsable reporta como avance la verificación mensual de las modificaciones presupuestales registradas en el aplicativo BogData, cotejando dicha información con los actos administrativos que respaldan cada ajuste.
Con corte a enero de 2025, se informó que no se realizaron modificaciones presupuestales. A partir de febrero, se reporta la ejecución mensual del presupuesto, con los respectivos informes. Para el corte al 31 de mayo de 2025, se evidencian adiciones presupuestales por valor de $55.861.825.602, debidamente soportadas con actos administrativos y reflejadas correctamente en el sistema BogData de la Secretaría de Hacienda.
Con base en lo anterior, se concluye que la acción formulada evidencia cumplimiento de conformidad con lo formulado en el plan de mejoramiento. 
Por lo cual se asigna un porcentaje de avance del: 100%.</t>
    </r>
  </si>
  <si>
    <r>
      <rPr>
        <b/>
        <sz val="9"/>
        <color theme="1"/>
        <rFont val="Arial"/>
        <family val="2"/>
      </rPr>
      <t>Total OM:</t>
    </r>
    <r>
      <rPr>
        <sz val="9"/>
        <color theme="1"/>
        <rFont val="Arial"/>
        <family val="2"/>
      </rPr>
      <t xml:space="preserve"> 100% 
Acción de Mejora
</t>
    </r>
    <r>
      <rPr>
        <b/>
        <sz val="9"/>
        <color theme="1"/>
        <rFont val="Arial"/>
        <family val="2"/>
      </rPr>
      <t>Estado:</t>
    </r>
    <r>
      <rPr>
        <sz val="9"/>
        <color theme="1"/>
        <rFont val="Arial"/>
        <family val="2"/>
      </rPr>
      <t xml:space="preserve"> Cumplida
</t>
    </r>
    <r>
      <rPr>
        <b/>
        <sz val="9"/>
        <color theme="1"/>
        <rFont val="Arial"/>
        <family val="2"/>
      </rPr>
      <t>Fecha de inicio:</t>
    </r>
    <r>
      <rPr>
        <sz val="9"/>
        <color theme="1"/>
        <rFont val="Arial"/>
        <family val="2"/>
      </rPr>
      <t xml:space="preserve"> 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El responsable reporta como avance la documentación del procedimiento para la gestión de trámites administrativos del parque automotor. 
En la verificación realizada por la Oficina de Control Interno en la herramienta Almera, se evidenció el “Procedimiento trámites administrativos parque automotor” registrado bajo el código 14-07-PR-0015, versión 1, con fecha de aprobación del 12 de mayo de 2025. 
Con base en lo anterior, se concluye que la acción formulada evidencia cumplimiento de conformidad con lo formulado en el plan de mejoramiento. 
Por lo anterior, se asigna un porcentaje de avance del: 100%.</t>
    </r>
  </si>
  <si>
    <r>
      <rPr>
        <b/>
        <sz val="9"/>
        <color theme="1"/>
        <rFont val="Arial"/>
        <family val="2"/>
      </rPr>
      <t>Total OM:</t>
    </r>
    <r>
      <rPr>
        <sz val="9"/>
        <color theme="1"/>
        <rFont val="Arial"/>
        <family val="2"/>
      </rPr>
      <t xml:space="preserve"> 100% 
Acción de Mejora
</t>
    </r>
    <r>
      <rPr>
        <b/>
        <sz val="9"/>
        <color theme="1"/>
        <rFont val="Arial"/>
        <family val="2"/>
      </rPr>
      <t>Estado:</t>
    </r>
    <r>
      <rPr>
        <sz val="9"/>
        <color theme="1"/>
        <rFont val="Arial"/>
        <family val="2"/>
      </rPr>
      <t xml:space="preserve"> Cumplida
</t>
    </r>
    <r>
      <rPr>
        <b/>
        <sz val="9"/>
        <color theme="1"/>
        <rFont val="Arial"/>
        <family val="2"/>
      </rPr>
      <t>Fecha de inicio:</t>
    </r>
    <r>
      <rPr>
        <sz val="9"/>
        <color theme="1"/>
        <rFont val="Arial"/>
        <family val="2"/>
      </rPr>
      <t xml:space="preserve">  2024/12/18
</t>
    </r>
    <r>
      <rPr>
        <b/>
        <sz val="9"/>
        <color theme="1"/>
        <rFont val="Arial"/>
        <family val="2"/>
      </rPr>
      <t>Fecha de terminación planeada:</t>
    </r>
    <r>
      <rPr>
        <sz val="9"/>
        <color theme="1"/>
        <rFont val="Arial"/>
        <family val="2"/>
      </rPr>
      <t xml:space="preserve">2025/06/30
</t>
    </r>
    <r>
      <rPr>
        <b/>
        <sz val="9"/>
        <color theme="1"/>
        <rFont val="Arial"/>
        <family val="2"/>
      </rPr>
      <t xml:space="preserve">Seguimiento OCI:
</t>
    </r>
    <r>
      <rPr>
        <sz val="9"/>
        <color theme="1"/>
        <rFont val="Arial"/>
        <family val="2"/>
      </rPr>
      <t>El responsable reporta como avance la gestión realizada ante la DIAN de la solicitud de devolución por concepto de pago de lo no debido, originado en una sanción liquidada por el artículo 651 del Estatuto Tributario, correspondiente al primer periodo gravable del año 2020.
Al respecto, esta Oficina de Control Interno evidencia en Almera los siguientes hitos documentales:
• Radicación inicial de la solicitud de devolución, mediante oficio DO 2020 2024 1954.
• Auto de la DIAN requiriendo subsanación.
• Radicación de subsanaciones mediante oficio DO 2020 2025 0146 del 29 de enero de 2025.
• Expedición de la Resolución No. 3372 del 4 de abril de 2025, por la cual la DIAN resuelve negar la solicitud de devolución presentada por la Subred, por valor de $7.952.000.
En la verificación realizada por la Oficina de Control Interno, se constató que el procedimiento fue ejecutado según la acción formulada en el plan de mejoramiento, puesto que se radicó la solicitud ante la DIAN, se atendieron los requerimientos de subsanación y se obtuvo respuesta formal por parte de la autoridad tributaria mediante acto administrativo debidamente notificado.
No obstante, la respuesta negativa se sustentó en que, según la DIAN, la Subred ya ostentaba la calidad de “Gran Contribuyente” desde el 1° de enero de 2021, por lo que debía haber cumplido los plazos establecidos para ese régimen. El incumplimiento en la entrega de la información exógena bajo ese marco jurídico conllevó a la aplicación de la sanción.
Asi entonces, aunque el resultado de la solicitud fue desfavorable, la acción formulada no pretendía garantizar el reembolso del valor pagado, sino asegurar que la Subred gestionara y radicara oportunamente la solicitud de devolución ante la DIAN. La acción da conformidad según su formulación. 
Con base en lo anterior, se concluye que la acción formulada evidencia cumplimiento de conformidad con lo formulado en el plan de mejoramiento.
Por lo anterior, se asigna un porcentaje de avance del: 100%.</t>
    </r>
  </si>
  <si>
    <r>
      <rPr>
        <b/>
        <sz val="9"/>
        <color theme="1"/>
        <rFont val="Arial"/>
        <family val="2"/>
      </rPr>
      <t xml:space="preserve">Total OM: </t>
    </r>
    <r>
      <rPr>
        <sz val="9"/>
        <color theme="1"/>
        <rFont val="Arial"/>
        <family val="2"/>
      </rPr>
      <t xml:space="preserve">100% Acción de Mejora
</t>
    </r>
    <r>
      <rPr>
        <b/>
        <sz val="9"/>
        <color theme="1"/>
        <rFont val="Arial"/>
        <family val="2"/>
      </rPr>
      <t>Estado:</t>
    </r>
    <r>
      <rPr>
        <sz val="9"/>
        <color theme="1"/>
        <rFont val="Arial"/>
        <family val="2"/>
      </rPr>
      <t xml:space="preserve"> Cumplida
</t>
    </r>
    <r>
      <rPr>
        <b/>
        <sz val="9"/>
        <color theme="1"/>
        <rFont val="Arial"/>
        <family val="2"/>
      </rPr>
      <t xml:space="preserve">Fecha de inicio: </t>
    </r>
    <r>
      <rPr>
        <sz val="9"/>
        <color theme="1"/>
        <rFont val="Arial"/>
        <family val="2"/>
      </rPr>
      <t>18/12/2024</t>
    </r>
    <r>
      <rPr>
        <b/>
        <sz val="9"/>
        <color theme="1"/>
        <rFont val="Arial"/>
        <family val="2"/>
      </rPr>
      <t xml:space="preserve">
Fecha de terminación planeada: </t>
    </r>
    <r>
      <rPr>
        <sz val="9"/>
        <color theme="1"/>
        <rFont val="Arial"/>
        <family val="2"/>
      </rPr>
      <t xml:space="preserve">30/06/2025
</t>
    </r>
    <r>
      <rPr>
        <b/>
        <sz val="9"/>
        <color theme="1"/>
        <rFont val="Arial"/>
        <family val="2"/>
      </rPr>
      <t xml:space="preserve">Seguimiento OCI:
</t>
    </r>
    <r>
      <rPr>
        <sz val="9"/>
        <color theme="1"/>
        <rFont val="Arial"/>
        <family val="2"/>
      </rPr>
      <t>El responsable reporta como avance la normalización del instructivo para la recepción de obras nuevas, en cuya estructura se incluyó el punto de control orientado a garantizar el cumplimiento normativo y evitar sanciones por pagos extemporáneos.
En la verificación realizada por la Oficina de Control Interno, se encontró publicado en Almera el instructivo 14-01-IN-0002, versión 1, aprobado el 04 de abril de 2025. Adicionalmente, el 27 de mayo de 2025, se realizó una mesa de trabajo y socialización del instructivo con los profesionales designados por la Oficina Asesora de Desarrollo Institucional y la Dirección Administrativa. 
La documentación revisada evidencia que el instructivo fue estructurado, formalizado y socializado a las áreas responsables, cumpliendo con lo establecido en la acción formulada.
Con base en lo anterior, se concluye que la acción formulada evidencia cumplimiento de conformidad con lo formulado en el plan de mejoramiento. 
Por lo anterior, se asigna un porcentaje de avance del: 100%.</t>
    </r>
  </si>
  <si>
    <r>
      <rPr>
        <b/>
        <sz val="9"/>
        <color theme="1"/>
        <rFont val="Arial"/>
        <family val="2"/>
      </rPr>
      <t xml:space="preserve">Total OM: </t>
    </r>
    <r>
      <rPr>
        <sz val="9"/>
        <color theme="1"/>
        <rFont val="Arial"/>
        <family val="2"/>
      </rPr>
      <t xml:space="preserve">80% 
Acción de Mejora 1-100%
</t>
    </r>
    <r>
      <rPr>
        <b/>
        <sz val="9"/>
        <color theme="1"/>
        <rFont val="Arial"/>
        <family val="2"/>
      </rPr>
      <t>Estado:</t>
    </r>
    <r>
      <rPr>
        <sz val="9"/>
        <color theme="1"/>
        <rFont val="Arial"/>
        <family val="2"/>
      </rPr>
      <t xml:space="preserve"> Cumplida
</t>
    </r>
    <r>
      <rPr>
        <b/>
        <sz val="9"/>
        <color theme="1"/>
        <rFont val="Arial"/>
        <family val="2"/>
      </rPr>
      <t>Fecha de inicio:</t>
    </r>
    <r>
      <rPr>
        <sz val="9"/>
        <color theme="1"/>
        <rFont val="Arial"/>
        <family val="2"/>
      </rPr>
      <t xml:space="preserve">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
Durante la verificación realizada por la Oficina de Control Interno, se constató que la Gerencia de la Subred expidió la Resolución No. 449 del 13 de junio de 2025, “</t>
    </r>
    <r>
      <rPr>
        <i/>
        <sz val="9"/>
        <color theme="1"/>
        <rFont val="Arial"/>
        <family val="2"/>
      </rPr>
      <t>Por medio de la cual se deroga la Resolución 681 de 2023 y sus modificaciones y se adopta el Manual de Supervisión e Interventoría de la Subred Integrada de Servicios de Salud Sur Occidente E.S.E</t>
    </r>
    <r>
      <rPr>
        <sz val="9"/>
        <color theme="1"/>
        <rFont val="Arial"/>
        <family val="2"/>
      </rPr>
      <t>.”.
Dentro del contenido de esta nueva versión del manual, específicamente en el numeral 8.1 SELECCIÓN Y DESIGNACIÓN DE LA SUPERVISIÓN E INTERVENTORÍA, se establece expresamente el procedimiento a seguir en caso de requerirse un cambio en la designación de la supervisión. En dicho apartado se indica que: “</t>
    </r>
    <r>
      <rPr>
        <i/>
        <sz val="9"/>
        <color theme="1"/>
        <rFont val="Arial"/>
        <family val="2"/>
      </rPr>
      <t>En el evento de requerir cambio en la designación de supervisión, no será necesaria la modificación al contrato, por lo que solo bastará con la remisión de la nueva designación</t>
    </r>
    <r>
      <rPr>
        <sz val="9"/>
        <color theme="1"/>
        <rFont val="Arial"/>
        <family val="2"/>
      </rPr>
      <t xml:space="preserve">”.
Este lineamiento cumple con el criterio planteado en la acción de mejora, al establecer con claridad las reglas aplicables al proceso de sustitución de supervisores, fortaleciendo la trazabilidad administrativa y el marco de actuación legal.
El nuevo Manual fue publicado formalmente en el sistema Almera bajo el código 18-RES-449-2025 y se encuentra disponible también en la página web institucional de la Subred, garantizando su divulgación interna y externa.
De esta manera se evidencia cumplimiento total de la acción formulada, en tanto se adoptó un nuevo Manual mediante acto administrativo, se incluyó el componente normativo requerido y se documentó su disponibilidad institucional a través de los canales oficiales.
Se asigna un porcentaje de avance del: 100%.
</t>
    </r>
    <r>
      <rPr>
        <b/>
        <u/>
        <sz val="9"/>
        <color theme="1"/>
        <rFont val="Arial"/>
        <family val="2"/>
      </rPr>
      <t xml:space="preserve">
</t>
    </r>
    <r>
      <rPr>
        <b/>
        <sz val="9"/>
        <color theme="1"/>
        <rFont val="Arial"/>
        <family val="2"/>
      </rPr>
      <t>Acción de Mejora 2-100%</t>
    </r>
    <r>
      <rPr>
        <sz val="9"/>
        <color theme="1"/>
        <rFont val="Arial"/>
        <family val="2"/>
      </rPr>
      <t xml:space="preserve">
</t>
    </r>
    <r>
      <rPr>
        <b/>
        <sz val="9"/>
        <color theme="1"/>
        <rFont val="Arial"/>
        <family val="2"/>
      </rPr>
      <t xml:space="preserve">Estado: </t>
    </r>
    <r>
      <rPr>
        <sz val="9"/>
        <color theme="1"/>
        <rFont val="Arial"/>
        <family val="2"/>
      </rPr>
      <t xml:space="preserve">Cumplida
</t>
    </r>
    <r>
      <rPr>
        <b/>
        <sz val="9"/>
        <color theme="1"/>
        <rFont val="Arial"/>
        <family val="2"/>
      </rPr>
      <t>Fecha de inicio:</t>
    </r>
    <r>
      <rPr>
        <sz val="9"/>
        <color theme="1"/>
        <rFont val="Arial"/>
        <family val="2"/>
      </rPr>
      <t xml:space="preserve">2024/12/18
</t>
    </r>
    <r>
      <rPr>
        <b/>
        <sz val="9"/>
        <color theme="1"/>
        <rFont val="Arial"/>
        <family val="2"/>
      </rPr>
      <t>Fecha de terminación planeada:</t>
    </r>
    <r>
      <rPr>
        <sz val="9"/>
        <color theme="1"/>
        <rFont val="Arial"/>
        <family val="2"/>
      </rPr>
      <t xml:space="preserve"> 2025/06/30
</t>
    </r>
    <r>
      <rPr>
        <b/>
        <sz val="9"/>
        <color theme="1"/>
        <rFont val="Arial"/>
        <family val="2"/>
      </rPr>
      <t>Seguimiento OCI:</t>
    </r>
    <r>
      <rPr>
        <sz val="9"/>
        <color theme="1"/>
        <rFont val="Arial"/>
        <family val="2"/>
      </rPr>
      <t xml:space="preserve">
Como parte del seguimiento a esta acción de mejora, la Oficina de Control Interno verificó la actualización del Procedimiento de Contratación de Bienes y Servicios, bajo el código 18-02-PR-0002, el cual fue cargado y publicado en el aplicativo institucional Almera.
Durante la revisión del documento actualizado, se evidenció que el procedimiento contempla un punto de control específico orientado a garantizar que los reportes y registros derivados del seguimiento contractual sean suscritos por el supervisor designado, cumpliendo con el criterio definido en la acción formulada. Esta disposición fortalece el control interno sobre la trazabilidad y responsabilidad en el seguimiento de los contratos, alineándose con las recomendaciones de los entes de control.
Se considera que la acción ha sido implementada de manera satisfactoria, ya que el procedimiento fue actualizado formalmente, incorpora el punto de control exigido y está disponible para consulta y aplicación institucional.
Se asigna un porcentaje de avance del: 100%.
</t>
    </r>
    <r>
      <rPr>
        <b/>
        <sz val="9"/>
        <color theme="1"/>
        <rFont val="Arial"/>
        <family val="2"/>
      </rPr>
      <t>Acción de Mejora 3-40%</t>
    </r>
    <r>
      <rPr>
        <sz val="9"/>
        <color theme="1"/>
        <rFont val="Arial"/>
        <family val="2"/>
      </rPr>
      <t xml:space="preserve">
</t>
    </r>
    <r>
      <rPr>
        <b/>
        <sz val="9"/>
        <color theme="1"/>
        <rFont val="Arial"/>
        <family val="2"/>
      </rPr>
      <t xml:space="preserve">Estado: </t>
    </r>
    <r>
      <rPr>
        <sz val="9"/>
        <color theme="1"/>
        <rFont val="Arial"/>
        <family val="2"/>
      </rPr>
      <t xml:space="preserve">Ejecución
</t>
    </r>
    <r>
      <rPr>
        <b/>
        <sz val="9"/>
        <color theme="1"/>
        <rFont val="Arial"/>
        <family val="2"/>
      </rPr>
      <t xml:space="preserve">Fecha de inicio: </t>
    </r>
    <r>
      <rPr>
        <sz val="9"/>
        <color theme="1"/>
        <rFont val="Arial"/>
        <family val="2"/>
      </rPr>
      <t xml:space="preserve">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
De acuerdo con el avance reportado, el proceso responsable "(...) realizó capacitación virtual, programada previamente, sobre la actualización del Manual de Supervisión, el Procedimiento de Contratación de bienes y servicios, el documento denominado Matriz de Riesgos Tipologías de Contratación, conforme la presentación anexa." 
Sin embargo, el indicador definido para esta acción establece como población objetivo a:
1. Todos los directivos de la Subred (21 en total), y
2. Todos los servidores designados como supervisores.
No obstante, en la verificación realizada por la Oficina de Control Interno no se evidencian listados que permitan identificar el universo total de servidores capacitados ni la trazabilidad completa de asistentes respecto a las metas definidas.
Tampoco se evidencia que la totalidad de directivos haya sido convocada o capacitada, lo cual representa una brecha significativa frente al cumplimiento de la acción formulada.
La acción presenta avances iniciales relevantes y estructurados, reflejados en el desarrollo de sesiones temáticas y su respectiva documentación. No obstante, el alcance actual no permite acreditar el cumplimiento del indicador formulado, ni validar una cobertura institucional amplia o representativa.
Por lo anterior, se asigna un porcentaje de avance del: 40%</t>
    </r>
  </si>
  <si>
    <r>
      <rPr>
        <b/>
        <sz val="9"/>
        <color theme="1"/>
        <rFont val="Arial"/>
        <family val="2"/>
      </rPr>
      <t>Total OM:</t>
    </r>
    <r>
      <rPr>
        <sz val="9"/>
        <color theme="1"/>
        <rFont val="Arial"/>
        <family val="2"/>
      </rPr>
      <t xml:space="preserve">100% 
Acción de Mejora
</t>
    </r>
    <r>
      <rPr>
        <b/>
        <sz val="9"/>
        <color theme="1"/>
        <rFont val="Arial"/>
        <family val="2"/>
      </rPr>
      <t>Estado:</t>
    </r>
    <r>
      <rPr>
        <sz val="9"/>
        <color theme="1"/>
        <rFont val="Arial"/>
        <family val="2"/>
      </rPr>
      <t xml:space="preserve"> Cumplida
</t>
    </r>
    <r>
      <rPr>
        <b/>
        <sz val="9"/>
        <color theme="1"/>
        <rFont val="Arial"/>
        <family val="2"/>
      </rPr>
      <t>Fecha de inicio:</t>
    </r>
    <r>
      <rPr>
        <sz val="9"/>
        <color theme="1"/>
        <rFont val="Arial"/>
        <family val="2"/>
      </rPr>
      <t xml:space="preserve"> 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
De acuerdo con el seguimiento reportado por el responsable, con fecha 25 de febrero de 2025, se realizó la verificación de la información reportada en el sistema SIVICOF correspondiente al Formato CB – Información de Procesos Judiciales, conforme a la estructura exigida por la Contraloría de Bogotá D.C. para la vigencia 2024.
Se adjuntaron los siguientes soportes que permiten evidenciar el cumplimiento de la acción:
Formato CB-0423 – Información de Procesos Judiciales (Excel)
Documento de validación interna del diligenciamiento (Storm User)
Documento soporte de validación de cargue de informes de gestión CB-008
Acuse de aceptación de la rendición de cuentas por parte de la Contraloría de Bogotá, en el cual se confirma la conformidad de la rendición de la vigencia 2024.
La revisión documental por parte de la Oficina de Control Interno permite concluir que la acción fue ejecutada de manera oportuna, con soporte verificable de la actividad principal: la verificación y correspondencia entre el formato físico CB-0423 y el sistema de información SIVICOF, lo cual además fue validado formalmente por el ente de control fiscal.
Se da cumplimiento a la acción, en tanto se realizó la verificación requerida, se documentó su desarrollo y se obtuvo la aceptación de la rendición de cuentas por parte de la Contraloría de Bogotá D.C.
Con base en lo anterior, se concluye que la acción formulada evidencia cumplimiento de conformidad con lo formulado en el plan de mejoramiento. 
Se asigna un porcentaje de avance del: 100%.</t>
    </r>
  </si>
  <si>
    <r>
      <rPr>
        <b/>
        <sz val="9"/>
        <color theme="1"/>
        <rFont val="Arial"/>
        <family val="2"/>
      </rPr>
      <t xml:space="preserve">Total OM: </t>
    </r>
    <r>
      <rPr>
        <sz val="9"/>
        <color theme="1"/>
        <rFont val="Arial"/>
        <family val="2"/>
      </rPr>
      <t xml:space="preserve">70% 
Acción de Mejora
</t>
    </r>
    <r>
      <rPr>
        <b/>
        <sz val="9"/>
        <color theme="1"/>
        <rFont val="Arial"/>
        <family val="2"/>
      </rPr>
      <t>Estado:</t>
    </r>
    <r>
      <rPr>
        <sz val="9"/>
        <color theme="1"/>
        <rFont val="Arial"/>
        <family val="2"/>
      </rPr>
      <t xml:space="preserve"> Ejecución
</t>
    </r>
    <r>
      <rPr>
        <b/>
        <sz val="9"/>
        <color theme="1"/>
        <rFont val="Arial"/>
        <family val="2"/>
      </rPr>
      <t xml:space="preserve">Fecha de inicio: </t>
    </r>
    <r>
      <rPr>
        <sz val="9"/>
        <color theme="1"/>
        <rFont val="Arial"/>
        <family val="2"/>
      </rPr>
      <t>18/12/2024</t>
    </r>
    <r>
      <rPr>
        <b/>
        <sz val="9"/>
        <color theme="1"/>
        <rFont val="Arial"/>
        <family val="2"/>
      </rPr>
      <t xml:space="preserve">
Fecha de terminación planeada: </t>
    </r>
    <r>
      <rPr>
        <sz val="9"/>
        <color theme="1"/>
        <rFont val="Arial"/>
        <family val="2"/>
      </rPr>
      <t xml:space="preserve">30/06/2025
</t>
    </r>
    <r>
      <rPr>
        <b/>
        <sz val="9"/>
        <color theme="1"/>
        <rFont val="Arial"/>
        <family val="2"/>
      </rPr>
      <t>Seguimiento OCI:</t>
    </r>
    <r>
      <rPr>
        <sz val="9"/>
        <color theme="1"/>
        <rFont val="Arial"/>
        <family val="2"/>
      </rPr>
      <t xml:space="preserve">
Durante el seguimiento realizado, se evidenció que el proceso elaboró y ajustó el proyecto de resolución para la baja de medicamentos, el cual fue remitido a la Oficina Jurídica el 6 de febrero de 2025. Posteriormente, el 25 de febrero se envió la versión ajustada a Almacén y se coordinó reunión con Jurídica para su validación.
Como resultado, se expidió la Resolución No. 394 del 21 de mayo de 2025, que oficializa la baja de medicamentos de control especial, monopolio del Estado y de tenencia obligatoria. Esta resolución fue socializada en el Comité de Inventarios del 6 de junio de 2025, y se solicitó a las áreas financiera y contable la activación de los conceptos necesarios para su ejecución en el sistema.
No obstante, en la verificación realizada por la Oficina de Control Interno, no se evidenciaron los soportes exigidos por el procedimiento 14-03-PR-0009, particularmente los relacionados con la ejecución física de la baja, así:
• Acta de transporte y disposición final emitida por el tercero designado por el Fondo Nacional de Estupefacientes.
• Acta código 05-80107-29, que debe incluir los medicamentos dados de baja, características, motivo de destrucción, firmas de los responsables, y demás datos exigidos (lote, vencimiento, registro INVIMA, etc.).
La ausencia de esta documentación impide confirmar que la baja fue ejecutada conforme a los lineamientos técnicos establecidos en dicho procedimiento. 
Por lo anterior, </t>
    </r>
    <r>
      <rPr>
        <b/>
        <sz val="9"/>
        <color theme="1"/>
        <rFont val="Arial"/>
        <family val="2"/>
      </rPr>
      <t xml:space="preserve">se asigna un porcentaje de avance del 70%.
</t>
    </r>
    <r>
      <rPr>
        <sz val="9"/>
        <color theme="1"/>
        <rFont val="Arial"/>
        <family val="2"/>
      </rPr>
      <t xml:space="preserve">
Se recomienda completar el proceso adjuntando las actas exigidas como soporte final para el cumplimiento de la acción.</t>
    </r>
  </si>
  <si>
    <r>
      <rPr>
        <b/>
        <sz val="9"/>
        <color theme="1"/>
        <rFont val="Arial"/>
        <family val="2"/>
      </rPr>
      <t>Total OM:</t>
    </r>
    <r>
      <rPr>
        <sz val="9"/>
        <color theme="1"/>
        <rFont val="Arial"/>
        <family val="2"/>
      </rPr>
      <t xml:space="preserve"> 25% 
Acción de Mejora
</t>
    </r>
    <r>
      <rPr>
        <b/>
        <sz val="9"/>
        <color theme="1"/>
        <rFont val="Arial"/>
        <family val="2"/>
      </rPr>
      <t>Estado:</t>
    </r>
    <r>
      <rPr>
        <sz val="9"/>
        <color theme="1"/>
        <rFont val="Arial"/>
        <family val="2"/>
      </rPr>
      <t xml:space="preserve"> Ejecución
</t>
    </r>
    <r>
      <rPr>
        <b/>
        <sz val="9"/>
        <color theme="1"/>
        <rFont val="Arial"/>
        <family val="2"/>
      </rPr>
      <t xml:space="preserve">Fecha de inicio: </t>
    </r>
    <r>
      <rPr>
        <sz val="9"/>
        <color theme="1"/>
        <rFont val="Arial"/>
        <family val="2"/>
      </rPr>
      <t>18/12/2024</t>
    </r>
    <r>
      <rPr>
        <b/>
        <sz val="9"/>
        <color theme="1"/>
        <rFont val="Arial"/>
        <family val="2"/>
      </rPr>
      <t xml:space="preserve">
Fecha de terminación planeada: </t>
    </r>
    <r>
      <rPr>
        <sz val="9"/>
        <color theme="1"/>
        <rFont val="Arial"/>
        <family val="2"/>
      </rPr>
      <t>30/06/2025</t>
    </r>
    <r>
      <rPr>
        <b/>
        <sz val="9"/>
        <color theme="1"/>
        <rFont val="Arial"/>
        <family val="2"/>
      </rPr>
      <t xml:space="preserve">
</t>
    </r>
    <r>
      <rPr>
        <sz val="9"/>
        <color theme="1"/>
        <rFont val="Arial"/>
        <family val="2"/>
      </rPr>
      <t xml:space="preserve">
</t>
    </r>
    <r>
      <rPr>
        <b/>
        <sz val="9"/>
        <color theme="1"/>
        <rFont val="Arial"/>
        <family val="2"/>
      </rPr>
      <t xml:space="preserve">Seguimiento OCI:
</t>
    </r>
    <r>
      <rPr>
        <sz val="9"/>
        <color theme="1"/>
        <rFont val="Arial"/>
        <family val="2"/>
      </rPr>
      <t xml:space="preserve">
En atención a la acción de mejora orientada a adelantar las gestiones necesarias para legalizar la tenencia de los predios USS Puerta de Teja, USS San Bernardino, USS Alquería y USS Patio Bonito, se verificó la documentación aportada y los avances reportados por el proceso responsable, identificándose lo siguiente:
USS San Bernardino: Se evidenció la entrega formal del predio a la Secretaría de Educación mediante el oficio radicado No. SSO-2024-200-002994-1. Esta actuación cuenta con soporte documental y se considera un avance sustancial y concreto en la gestión de legalización.
USS Alquería: Se radicó el oficio No. SSO-2025-210-014835-1 ante la Secretaría Distrital de Salud, reiterando la solicitud de respuesta sobre la situación jurídica del predio. No obstante, a la fecha de este seguimiento no se observó respuesta que permita acreditar avances materiales o jurídicos.
USS Puerta de Teja (Pablo VI – Los Molinos): Se aportó el oficio No. SSO-2025-210-014955-1, dirigido al IDRD, en el cual se reitera la solicitud de reunión para definir compromisos relacionados con la tenencia del inmueble. Aún no se ha documentado un avance concreto en términos de legalización.
USS Patio Bonito (CORABASTOS): Se radicó el oficio No. SSO-2025-210-014847-1 ante la Secretaría Distrital de Hacienda, reiterando la solicitud de concertación para definir el procedimiento correspondiente. Tampoco se evidencian avances posteriores al requerimiento.
De los cuatro predios priorizados en la acción, únicamente se ha gestionado formalmente la entrega del USS San Bernardino, lo que representa un avance real y verificable. En los otros tres casos, si bien existen gestiones administrativas mediante radicados recientes, no se cuenta con evidencia de resultados concretos que permitan considerar la legalización de la tenencia como cumplida.
Por lo anterior, </t>
    </r>
    <r>
      <rPr>
        <b/>
        <sz val="9"/>
        <color theme="1"/>
        <rFont val="Arial"/>
        <family val="2"/>
      </rPr>
      <t>se asigna un porcentaje de avance del: 25%.</t>
    </r>
    <r>
      <rPr>
        <sz val="9"/>
        <color theme="1"/>
        <rFont val="Arial"/>
        <family val="2"/>
      </rPr>
      <t xml:space="preserve">
Se recomienda dar continuidad a las gestiones con las entidades competentes (Secretaría de Salud, Secretaría de Hacienda e IDRD), documentar las respuestas obtenidas y aportar evidencia que respalde el avance jurídico y administrativo de cada predio, a fin de cumplir con el objetivo de la acción formulada.</t>
    </r>
  </si>
  <si>
    <r>
      <rPr>
        <b/>
        <sz val="9"/>
        <color theme="1"/>
        <rFont val="Arial"/>
        <family val="2"/>
      </rPr>
      <t xml:space="preserve">Total OM: </t>
    </r>
    <r>
      <rPr>
        <sz val="9"/>
        <color theme="1"/>
        <rFont val="Arial"/>
        <family val="2"/>
      </rPr>
      <t xml:space="preserve">10% 
Acción de Mejora
</t>
    </r>
    <r>
      <rPr>
        <b/>
        <sz val="9"/>
        <color theme="1"/>
        <rFont val="Arial"/>
        <family val="2"/>
      </rPr>
      <t>Estado:</t>
    </r>
    <r>
      <rPr>
        <sz val="9"/>
        <color theme="1"/>
        <rFont val="Arial"/>
        <family val="2"/>
      </rPr>
      <t xml:space="preserve"> Ejecución
</t>
    </r>
    <r>
      <rPr>
        <b/>
        <sz val="9"/>
        <color theme="1"/>
        <rFont val="Arial"/>
        <family val="2"/>
      </rPr>
      <t>Fecha de inicio:</t>
    </r>
    <r>
      <rPr>
        <sz val="9"/>
        <color theme="1"/>
        <rFont val="Arial"/>
        <family val="2"/>
      </rPr>
      <t xml:space="preserve"> 18/12/2024</t>
    </r>
    <r>
      <rPr>
        <b/>
        <sz val="9"/>
        <color theme="1"/>
        <rFont val="Arial"/>
        <family val="2"/>
      </rPr>
      <t xml:space="preserve">
Fecha de terminación planeada: </t>
    </r>
    <r>
      <rPr>
        <sz val="9"/>
        <color theme="1"/>
        <rFont val="Arial"/>
        <family val="2"/>
      </rPr>
      <t xml:space="preserve">30/06/2025
</t>
    </r>
    <r>
      <rPr>
        <b/>
        <sz val="9"/>
        <color theme="1"/>
        <rFont val="Arial"/>
        <family val="2"/>
      </rPr>
      <t>Seguimiento OCI:</t>
    </r>
    <r>
      <rPr>
        <sz val="9"/>
        <color theme="1"/>
        <rFont val="Arial"/>
        <family val="2"/>
      </rPr>
      <t xml:space="preserve">
Según el avance reportado por el responsable, se programó una reunión con el equipo de defensa judicial y el jefe de la Oficina Jurídica para el 23 de mayo de 2025, con el propósito de actualizar el procedimiento de demandas y agregar la actividad relacionada con el seguimiento a la entrega de títulos judiciales a favor de la Entidad. Como soporte, se anexa evidencia de la citación a dicha reunión.
Sin embargo, en la verificación realizada por la Oficina de Control Interno no se identificó evidencia del procedimiento actualizado. Tampoco se aportó el documento en versión preliminar, en construcción o en revisión.
Lo anterior indica que la acción se encuentra en una fase inicial de gestión, sin resultados verificables al momento del corte.
Aun cuando el proceso ha iniciado la coordinación para la actualización del procedimiento, no se cuenta con avances documentales que permitan validar su ejecución efectiva. La sola programación de una reunión no constituye evidencia de cumplimiento ni de avance técnico sobre el producto esperado.
Por tanto, </t>
    </r>
    <r>
      <rPr>
        <b/>
        <sz val="9"/>
        <color theme="1"/>
        <rFont val="Arial"/>
        <family val="2"/>
      </rPr>
      <t>se asigna un porcentaje de avance del: 10%.</t>
    </r>
    <r>
      <rPr>
        <sz val="9"/>
        <color theme="1"/>
        <rFont val="Arial"/>
        <family val="2"/>
      </rPr>
      <t xml:space="preserve">
Se recomienda avanzar con la elaboración, aprobación y publicación del procedimiento actualizado, incluyendo claramente la actividad de seguimiento a títulos judiciales, y garantizar su trazabilidad documental.</t>
    </r>
  </si>
  <si>
    <r>
      <rPr>
        <b/>
        <sz val="9"/>
        <color theme="1"/>
        <rFont val="Arial"/>
        <family val="2"/>
      </rPr>
      <t>Total OM:</t>
    </r>
    <r>
      <rPr>
        <sz val="9"/>
        <color theme="1"/>
        <rFont val="Arial"/>
        <family val="2"/>
      </rPr>
      <t xml:space="preserve"> 50% 
Acción de Mejora
</t>
    </r>
    <r>
      <rPr>
        <b/>
        <sz val="9"/>
        <color theme="1"/>
        <rFont val="Arial"/>
        <family val="2"/>
      </rPr>
      <t>Estado:</t>
    </r>
    <r>
      <rPr>
        <sz val="9"/>
        <color theme="1"/>
        <rFont val="Arial"/>
        <family val="2"/>
      </rPr>
      <t xml:space="preserve"> Ejecución
</t>
    </r>
    <r>
      <rPr>
        <b/>
        <sz val="9"/>
        <color theme="1"/>
        <rFont val="Arial"/>
        <family val="2"/>
      </rPr>
      <t xml:space="preserve">Fecha de inicio: </t>
    </r>
    <r>
      <rPr>
        <sz val="9"/>
        <color theme="1"/>
        <rFont val="Arial"/>
        <family val="2"/>
      </rPr>
      <t>18/12/2024</t>
    </r>
    <r>
      <rPr>
        <b/>
        <sz val="9"/>
        <color theme="1"/>
        <rFont val="Arial"/>
        <family val="2"/>
      </rPr>
      <t xml:space="preserve">
Fecha de terminación planeada: </t>
    </r>
    <r>
      <rPr>
        <sz val="9"/>
        <color theme="1"/>
        <rFont val="Arial"/>
        <family val="2"/>
      </rPr>
      <t xml:space="preserve">30/06/2025
</t>
    </r>
    <r>
      <rPr>
        <b/>
        <sz val="9"/>
        <color theme="1"/>
        <rFont val="Arial"/>
        <family val="2"/>
      </rPr>
      <t>Seguimiento OCI:</t>
    </r>
    <r>
      <rPr>
        <sz val="9"/>
        <color theme="1"/>
        <rFont val="Arial"/>
        <family val="2"/>
      </rPr>
      <t xml:space="preserve">
El responsable reporta como avance la elaboración del Instructivo para la depuración de cuentas por pagar mayores a 360 días, cuyo objetivo es garantizar que la información registrada en los estados de cuenta de proveedores y contratistas se mantenga actualizada, permitiendo la revisión, análisis y depuración de cifras bajo criterios contables de confiabilidad, relevancia y comprensibilidad.
En la verificación realizada por la Oficina de Control Interno se revisaron el instructivo (abril de 2025) y la ficha técnica de depuración extraordinaria. No obstante, se evidenció que el documento aún se encuentra como borrador, así mismo tampoco se encuentra aprobado ni formalizado como documento institucional, ni existen registros que demuestren su implementación en procesos contables posteriores.
Sin embargo, al no haberse formalizado ni implementado el instructivo, no es posible considerar la acción como cumplida. 
Por lo anterior,</t>
    </r>
    <r>
      <rPr>
        <b/>
        <sz val="9"/>
        <color theme="1"/>
        <rFont val="Arial"/>
        <family val="2"/>
      </rPr>
      <t xml:space="preserve"> se asigna un porcentaje de avance del: 50%.</t>
    </r>
  </si>
  <si>
    <r>
      <rPr>
        <b/>
        <sz val="9"/>
        <color theme="1"/>
        <rFont val="Arial"/>
        <family val="2"/>
      </rPr>
      <t>Total OM:</t>
    </r>
    <r>
      <rPr>
        <sz val="9"/>
        <color theme="1"/>
        <rFont val="Arial"/>
        <family val="2"/>
      </rPr>
      <t xml:space="preserve"> 50% 
Acción de Mejora
</t>
    </r>
    <r>
      <rPr>
        <b/>
        <sz val="9"/>
        <color theme="1"/>
        <rFont val="Arial"/>
        <family val="2"/>
      </rPr>
      <t>Estado:</t>
    </r>
    <r>
      <rPr>
        <sz val="9"/>
        <color theme="1"/>
        <rFont val="Arial"/>
        <family val="2"/>
      </rPr>
      <t xml:space="preserve"> Ejecución
</t>
    </r>
    <r>
      <rPr>
        <b/>
        <sz val="9"/>
        <color theme="1"/>
        <rFont val="Arial"/>
        <family val="2"/>
      </rPr>
      <t xml:space="preserve">Fecha de inicio: </t>
    </r>
    <r>
      <rPr>
        <sz val="9"/>
        <color theme="1"/>
        <rFont val="Arial"/>
        <family val="2"/>
      </rPr>
      <t>18/12/2024</t>
    </r>
    <r>
      <rPr>
        <b/>
        <sz val="9"/>
        <color theme="1"/>
        <rFont val="Arial"/>
        <family val="2"/>
      </rPr>
      <t xml:space="preserve">
Fecha de terminación planeada: </t>
    </r>
    <r>
      <rPr>
        <sz val="9"/>
        <color theme="1"/>
        <rFont val="Arial"/>
        <family val="2"/>
      </rPr>
      <t xml:space="preserve">30/06/2025
</t>
    </r>
    <r>
      <rPr>
        <b/>
        <sz val="9"/>
        <color theme="1"/>
        <rFont val="Arial"/>
        <family val="2"/>
      </rPr>
      <t xml:space="preserve">Seguimiento OCI:
</t>
    </r>
    <r>
      <rPr>
        <sz val="9"/>
        <color theme="1"/>
        <rFont val="Arial"/>
        <family val="2"/>
      </rPr>
      <t xml:space="preserve">El proceso reporta como avance la integración de la Ruta de Atención Integral en Salud (RIAS) para población en riesgo, agresiones, accidentes, traumas y violencias con la Dirección de Gestión del Riesgo, a través del seguimiento de indicadores e inclusión de los resultados en los informes de gestión presentados a la Junta Directiva.
En la verificación realizada por la Oficina de Control Interno se evidenció la entrega de tres informes mensuales correspondientes a los meses de enero, febrero y marzo de 2025, así como la matriz de indicadores y el soporte de publicación en intranet. Estos informes incluyen seguimiento a casos atendidos, triajes II y III, y acciones de fortalecimiento del talento humano.
Sin embargo, dado que la acción tiene como producto esperado la entrega de informes mensuales durante toda la vigencia, y que con corte al 30 de junio de 2025 se esperaban al menos seis informes (uno por cada mes), el avance alcanzado representa solo la mitad del total requerido a la fecha.
Por lo anterior, </t>
    </r>
    <r>
      <rPr>
        <b/>
        <sz val="9"/>
        <color theme="1"/>
        <rFont val="Arial"/>
        <family val="2"/>
      </rPr>
      <t>se asigna un porcentaje de avance del: 50%.</t>
    </r>
  </si>
  <si>
    <r>
      <rPr>
        <b/>
        <sz val="9"/>
        <color theme="1"/>
        <rFont val="Arial"/>
        <family val="2"/>
      </rPr>
      <t>Total OM:</t>
    </r>
    <r>
      <rPr>
        <sz val="9"/>
        <color theme="1"/>
        <rFont val="Arial"/>
        <family val="2"/>
      </rPr>
      <t xml:space="preserve">90% 
</t>
    </r>
    <r>
      <rPr>
        <b/>
        <sz val="9"/>
        <color theme="1"/>
        <rFont val="Arial"/>
        <family val="2"/>
      </rPr>
      <t>Acción de Mejora 1-80%</t>
    </r>
    <r>
      <rPr>
        <sz val="9"/>
        <color theme="1"/>
        <rFont val="Arial"/>
        <family val="2"/>
      </rPr>
      <t xml:space="preserve">
</t>
    </r>
    <r>
      <rPr>
        <b/>
        <sz val="9"/>
        <color theme="1"/>
        <rFont val="Arial"/>
        <family val="2"/>
      </rPr>
      <t xml:space="preserve">Estado: </t>
    </r>
    <r>
      <rPr>
        <sz val="9"/>
        <color theme="1"/>
        <rFont val="Arial"/>
        <family val="2"/>
      </rPr>
      <t>Ejecución</t>
    </r>
    <r>
      <rPr>
        <b/>
        <sz val="9"/>
        <color theme="1"/>
        <rFont val="Arial"/>
        <family val="2"/>
      </rPr>
      <t xml:space="preserve">
Fecha de inicio: </t>
    </r>
    <r>
      <rPr>
        <sz val="9"/>
        <color theme="1"/>
        <rFont val="Arial"/>
        <family val="2"/>
      </rPr>
      <t>18/12/2024</t>
    </r>
    <r>
      <rPr>
        <b/>
        <sz val="9"/>
        <color theme="1"/>
        <rFont val="Arial"/>
        <family val="2"/>
      </rPr>
      <t xml:space="preserve">
Fecha de terminación planeada:</t>
    </r>
    <r>
      <rPr>
        <sz val="9"/>
        <color theme="1"/>
        <rFont val="Arial"/>
        <family val="2"/>
      </rPr>
      <t xml:space="preserve"> 30/06/2025</t>
    </r>
    <r>
      <rPr>
        <b/>
        <sz val="9"/>
        <color theme="1"/>
        <rFont val="Arial"/>
        <family val="2"/>
      </rPr>
      <t xml:space="preserve">
Seguimiento OCI:
</t>
    </r>
    <r>
      <rPr>
        <sz val="9"/>
        <color theme="1"/>
        <rFont val="Arial"/>
        <family val="2"/>
      </rPr>
      <t xml:space="preserve">En la verificación realizada por la Oficina de la Control Interno,se identificó la actualización de los procedimientos correspondientes en la herramienta Almera:
• Procedimiento de Auditoría del Programa de Auditoría para el Mejoramiento de la Calidad (PAMEC) – código 02-06-PR-0001, actualizado a la versión 5 con fecha 13 de marzo de 2025. 
•  Procedimiento de Gestión de Estándares de Habilitación  – código 02-05-PR-0002, versión 4.
No obstante, en las evidencias aportadas en la acción de mejora, no se identifca el documento soporte de la actualización por tanto se recomienda adjuntar formalmente como evidencia el documento actualizado, esto con el fin de dar conformidad a la acción según lo formulado en el plan de mejoramiento. 
Por lo anterior, </t>
    </r>
    <r>
      <rPr>
        <b/>
        <sz val="9"/>
        <color theme="1"/>
        <rFont val="Arial"/>
        <family val="2"/>
      </rPr>
      <t>se asigna un porcentaje de avance del: 80%.</t>
    </r>
    <r>
      <rPr>
        <sz val="9"/>
        <color theme="1"/>
        <rFont val="Arial"/>
        <family val="2"/>
      </rPr>
      <t xml:space="preserve">
</t>
    </r>
    <r>
      <rPr>
        <b/>
        <sz val="9"/>
        <color theme="1"/>
        <rFont val="Arial"/>
        <family val="2"/>
      </rPr>
      <t>Auditor seguimiento:</t>
    </r>
    <r>
      <rPr>
        <sz val="9"/>
        <color theme="1"/>
        <rFont val="Arial"/>
        <family val="2"/>
      </rPr>
      <t xml:space="preserve"> Nathaly Cárdenas
</t>
    </r>
    <r>
      <rPr>
        <b/>
        <sz val="9"/>
        <color theme="1"/>
        <rFont val="Arial"/>
        <family val="2"/>
      </rPr>
      <t xml:space="preserve">Fecha de seguimiento: </t>
    </r>
    <r>
      <rPr>
        <sz val="9"/>
        <color theme="1"/>
        <rFont val="Arial"/>
        <family val="2"/>
      </rPr>
      <t xml:space="preserve">30/04/2025
</t>
    </r>
    <r>
      <rPr>
        <b/>
        <sz val="9"/>
        <color theme="1"/>
        <rFont val="Arial"/>
        <family val="2"/>
      </rPr>
      <t xml:space="preserve">
Acción de Mejora 2- 100%</t>
    </r>
    <r>
      <rPr>
        <sz val="9"/>
        <color theme="1"/>
        <rFont val="Arial"/>
        <family val="2"/>
      </rPr>
      <t xml:space="preserve">
</t>
    </r>
    <r>
      <rPr>
        <b/>
        <sz val="9"/>
        <color theme="1"/>
        <rFont val="Arial"/>
        <family val="2"/>
      </rPr>
      <t xml:space="preserve">Estado: </t>
    </r>
    <r>
      <rPr>
        <sz val="9"/>
        <color theme="1"/>
        <rFont val="Arial"/>
        <family val="2"/>
      </rPr>
      <t xml:space="preserve">Cumplida
</t>
    </r>
    <r>
      <rPr>
        <b/>
        <sz val="9"/>
        <color theme="1"/>
        <rFont val="Arial"/>
        <family val="2"/>
      </rPr>
      <t>Fecha de inicio:</t>
    </r>
    <r>
      <rPr>
        <sz val="9"/>
        <color theme="1"/>
        <rFont val="Arial"/>
        <family val="2"/>
      </rPr>
      <t xml:space="preserve"> 18/12/2024
</t>
    </r>
    <r>
      <rPr>
        <b/>
        <sz val="9"/>
        <color theme="1"/>
        <rFont val="Arial"/>
        <family val="2"/>
      </rPr>
      <t>Fecha de terminación planeada:</t>
    </r>
    <r>
      <rPr>
        <sz val="9"/>
        <color theme="1"/>
        <rFont val="Arial"/>
        <family val="2"/>
      </rPr>
      <t xml:space="preserve"> 30/06/2025
</t>
    </r>
    <r>
      <rPr>
        <b/>
        <sz val="9"/>
        <color theme="1"/>
        <rFont val="Arial"/>
        <family val="2"/>
      </rPr>
      <t>Seguimiento OCI:</t>
    </r>
    <r>
      <rPr>
        <sz val="9"/>
        <color theme="1"/>
        <rFont val="Arial"/>
        <family val="2"/>
      </rPr>
      <t xml:space="preserve">
El responsable reporta como avance la actualización del procedimiento institucional de Gestión de Estándares de Habilitación, en el cual se incorporó un punto de control específico en la actividad 3, orientado a garantizar que tanto los informes programados como los derivados de servicios autoevaluados sean efectivamente publicados en la plataforma Almera.
Durante la verificación realizada por la Oficina de Control Interno, se constató la existencia de evidencia documental que soporta la inclusión del punto de control (captura de pantalla del procedimiento actualizado), así como el correo institucional que confirma la actualización del documento en Almera.
Adicionalmente, se revisó la matriz de seguimiento a las visitas de autoevaluación de habilitación, la cual permite hacer trazabilidad entre los servicios evaluados y la entrega de los informes respectivos, reforzando así el cumplimiento de la medida implementada.
Con base en lo anterior, se concluye que la acción formulada evidencia cumplimiento de conformidad con lo formulado en el plan de mejoramiento. 
Por lo anterior,</t>
    </r>
    <r>
      <rPr>
        <b/>
        <sz val="9"/>
        <color theme="1"/>
        <rFont val="Arial"/>
        <family val="2"/>
      </rPr>
      <t xml:space="preserve"> se asigna un porcentaje de avance del: 100%.</t>
    </r>
    <r>
      <rPr>
        <sz val="9"/>
        <color theme="1"/>
        <rFont val="Arial"/>
        <family val="2"/>
      </rPr>
      <t xml:space="preserve">
</t>
    </r>
  </si>
  <si>
    <r>
      <rPr>
        <b/>
        <sz val="9"/>
        <color theme="1"/>
        <rFont val="Arial"/>
        <family val="2"/>
      </rPr>
      <t xml:space="preserve">Total OM: </t>
    </r>
    <r>
      <rPr>
        <sz val="9"/>
        <color theme="1"/>
        <rFont val="Arial"/>
        <family val="2"/>
      </rPr>
      <t xml:space="preserve">26,6% 
Acción de Mejora
</t>
    </r>
    <r>
      <rPr>
        <b/>
        <sz val="9"/>
        <color theme="1"/>
        <rFont val="Arial"/>
        <family val="2"/>
      </rPr>
      <t>Estado:</t>
    </r>
    <r>
      <rPr>
        <sz val="9"/>
        <color theme="1"/>
        <rFont val="Arial"/>
        <family val="2"/>
      </rPr>
      <t xml:space="preserve"> Ejecución
</t>
    </r>
    <r>
      <rPr>
        <b/>
        <sz val="9"/>
        <color theme="1"/>
        <rFont val="Arial"/>
        <family val="2"/>
      </rPr>
      <t>Fecha de inicio:</t>
    </r>
    <r>
      <rPr>
        <sz val="9"/>
        <color theme="1"/>
        <rFont val="Arial"/>
        <family val="2"/>
      </rPr>
      <t xml:space="preserve"> 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De acuerdo con la información reportada por la Dirección de Talento Humano con fecha de corte al 21 de junio de 2025, se evidencia que se han venido adelantando acciones para la provisión de vacantes, mediante figuras como el encargo por derecho preferente y el nombramiento provisional.
En total, se reportan 12 empleos formalmente provistos durante el semestre asi, de los cuales se anexan los actos administrativos de nombramiento:
Empleos cubiertos mediante encargo:
• (1) Técnico Operativo Código 314 Grado 15 - Dirección Administrativa
• (1) Técnico Operativo Código 314 Grado 14 - Dirección Financiera
Empleos cubiertos mediante nombramiento en provisionalidad
• (1) Odontólogo Código 214 Grado 11
• (1) Médico Especialista Código 213 Grado 15 (Cirugía General)
• (3) Médico Especialista Código 213 Grado 32 (Medicina Interna)
• (1) Auxiliar Área Salud Código 412 Grado 13 (Auxiliar Odontología)
• (1) Auxiliar Administrativo Código 407 Grado 09
• (2) Auxiliar Administrativo Código 407 Grado 11 (Radioperador)
• (1) Auxiliar Área Salud Código 412 Grado 12 (Auxiliar Laboratorio Clínico)
Por otra parte, para determinar el grado de avance en el cumplimiento de la acción a partir del calculo del indicador se debe determinar en primera instancia la cantidad de vacantes definitivas generadas durante el semestre, información respecto de la cual esta Oficina de Control Interno no obtuvó certeza; no obstante, en el avance reportado por el proceso se indica que durante cada vigencia se generan entre 40 y 50 vacantes nuevas, por lo que, si tomamos como referencia una generación promedio de 45 vacantes durante el semestre anterior, la provisión actual representa un cumplimiento equivalente al siguiente cálculo:
(12 vacantes provistas / 45 vacantes generadas en semestre anterior) × 100 = 26,6% de avance en el indicador.
De esta manera se concluye que la acción ha tenido avance parcial en su implementación. Se constata la ejecución de nombramientos y encargos que dan cuenta de una provisión gradual y formal, sustentada en los actos administrativos correspondientes.
Sin embargo, al contrastar las vacantes provistas frente al volumen promedio de vacantes generadas en el semestre anterior, se evidencia que el nivel de avance frente al indicador formulado es del 26,6%.
Por lo anterior, </t>
    </r>
    <r>
      <rPr>
        <b/>
        <sz val="9"/>
        <color theme="1"/>
        <rFont val="Arial"/>
        <family val="2"/>
      </rPr>
      <t>se asigna un porcentaje de avance del: 26,6%.</t>
    </r>
  </si>
  <si>
    <r>
      <rPr>
        <b/>
        <sz val="9"/>
        <color theme="1"/>
        <rFont val="Arial"/>
        <family val="2"/>
      </rPr>
      <t>Total OM:</t>
    </r>
    <r>
      <rPr>
        <sz val="9"/>
        <color theme="1"/>
        <rFont val="Arial"/>
        <family val="2"/>
      </rPr>
      <t xml:space="preserve">33% 
Acción de Mejora
</t>
    </r>
    <r>
      <rPr>
        <b/>
        <sz val="9"/>
        <color theme="1"/>
        <rFont val="Arial"/>
        <family val="2"/>
      </rPr>
      <t>Estado:</t>
    </r>
    <r>
      <rPr>
        <sz val="9"/>
        <color theme="1"/>
        <rFont val="Arial"/>
        <family val="2"/>
      </rPr>
      <t xml:space="preserve"> Ejecución
</t>
    </r>
    <r>
      <rPr>
        <b/>
        <sz val="9"/>
        <color theme="1"/>
        <rFont val="Arial"/>
        <family val="2"/>
      </rPr>
      <t>Fecha de inicio:</t>
    </r>
    <r>
      <rPr>
        <sz val="9"/>
        <color theme="1"/>
        <rFont val="Arial"/>
        <family val="2"/>
      </rPr>
      <t xml:space="preserve"> 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El responsable reporta como avance la ejecución de una jornada de capacitación el 12 de junio de 2025 dirigida a los responsables de emitir respuestas a PQRS y liderada por la Oficina de Participación Comunitaria y Servicio al Ciudadano. La sesión se desarrolló mediante la plataforma Teams e incluyó la socialización del Protocolo 03-01-PT-0002 y del Procedimiento 03-01-PR-0001.
Durante la jornada, según lo registrado en el acta de reunión, se aplicaron instrumentos de medición (pretest y postest) con los siguientes resultados:
Pretest: 84,76%
Postest: 98%
No obstante lo anterior, aún cuando estos resultados evidenciarian una mejora significativa en la adherencia a los conceptos impartidos durante la capacitación, con un cumplimiento superior al umbral del 90% establecido por el indicador formulado, esta Oficina de Control Interno no obtuvó evidencia del pre y postest aplicado que permitiera, con base a la evidencia suficiente, confiable, rlevante y útil comprobar el cumplimiento del umbral establecido en el indicador.
La acción contempla tres acciones: capacitación, evaluación y medición, y dada la insuficiencia de evidencia para validar la evaluación y medición, no se considera cumplida la acción en su totalidad; por tal razón, </t>
    </r>
    <r>
      <rPr>
        <b/>
        <sz val="9"/>
        <color theme="1"/>
        <rFont val="Arial"/>
        <family val="2"/>
      </rPr>
      <t>se asigna un porcentaje de avance del 33%.</t>
    </r>
  </si>
  <si>
    <r>
      <rPr>
        <b/>
        <sz val="9"/>
        <color theme="1"/>
        <rFont val="Arial"/>
        <family val="2"/>
      </rPr>
      <t>Total OM:</t>
    </r>
    <r>
      <rPr>
        <sz val="9"/>
        <color theme="1"/>
        <rFont val="Arial"/>
        <family val="2"/>
      </rPr>
      <t xml:space="preserve"> 40% 
Acción de Mejora
</t>
    </r>
    <r>
      <rPr>
        <b/>
        <sz val="9"/>
        <color theme="1"/>
        <rFont val="Arial"/>
        <family val="2"/>
      </rPr>
      <t>Estado:</t>
    </r>
    <r>
      <rPr>
        <sz val="9"/>
        <color theme="1"/>
        <rFont val="Arial"/>
        <family val="2"/>
      </rPr>
      <t xml:space="preserve"> Ejecución
</t>
    </r>
    <r>
      <rPr>
        <b/>
        <sz val="9"/>
        <color theme="1"/>
        <rFont val="Arial"/>
        <family val="2"/>
      </rPr>
      <t>Fecha de inicio:</t>
    </r>
    <r>
      <rPr>
        <sz val="9"/>
        <color theme="1"/>
        <rFont val="Arial"/>
        <family val="2"/>
      </rPr>
      <t xml:space="preserve"> 2023/12/21
</t>
    </r>
    <r>
      <rPr>
        <b/>
        <sz val="9"/>
        <color theme="1"/>
        <rFont val="Arial"/>
        <family val="2"/>
      </rPr>
      <t>Fecha de terminación planeada:</t>
    </r>
    <r>
      <rPr>
        <sz val="9"/>
        <color theme="1"/>
        <rFont val="Arial"/>
        <family val="2"/>
      </rPr>
      <t xml:space="preserve"> 2024/10/21
</t>
    </r>
    <r>
      <rPr>
        <b/>
        <sz val="9"/>
        <color theme="1"/>
        <rFont val="Arial"/>
        <family val="2"/>
      </rPr>
      <t xml:space="preserve">Seguimiento OCI:
</t>
    </r>
    <r>
      <rPr>
        <sz val="9"/>
        <color theme="1"/>
        <rFont val="Arial"/>
        <family val="2"/>
      </rPr>
      <t xml:space="preserve">
De acuerdo con el avance reportado, se observó que se han desarrollado dos jornadas de capacitación orientadas al fortalecimiento del rol de supervisión:
- El 6 de mayo de 2025 se realizó una sesión dirigida a 16 servidores de apoyo a la supervisión de diferentes servicios de la Subred.
- El 23 de mayo de 2025 se efectuó una capacitación específica para los servidores del área de activos fijos de la Dirección Administrativa, quienes cuentan con funciones de supervisión.
Ambas jornadas incluyeron temas como las responsabilidades legales y contractuales del supervisor, las consecuencias de un mal ejercicio de la supervisión y lineamientos operativos relacionados con el SECOP II. Las actividades fueron soportadas mediante actas y presentaciones, cargadas en el aplicativo Almera.
Sin embargo, el indicador definido para esta acción establece como población objetivo a:
1. Todos los directivos de la Subred (21 en total), y
2. Todos los servidores designados como supervisores.
No obstante, en la verificación realizada por la Oficina de Control Interno no se evidencian listados que permitan identificar el universo total de servidores capacitados ni la trazabilidad completa de asistentes respecto a las metas definidas.
Tampoco se evidencia que la totalidad de directivos haya sido convocada o capacitada, lo cual representa una brecha significativa frente al cumplimiento de la acción formulada.
La acción presenta avances iniciales relevantes y estructurados, reflejados en el desarrollo de sesiones temáticas y su respectiva documentación. No obstante, el alcance actual no permite acreditar el cumplimiento del indicador de la acción formulada, ni validar una cobertura institucional amplia o representativa.
Por lo anterior,</t>
    </r>
    <r>
      <rPr>
        <b/>
        <sz val="9"/>
        <color theme="1"/>
        <rFont val="Arial"/>
        <family val="2"/>
      </rPr>
      <t xml:space="preserve"> se asigna un porcentaje de avance del: 40%</t>
    </r>
  </si>
  <si>
    <r>
      <rPr>
        <b/>
        <sz val="9"/>
        <color theme="1"/>
        <rFont val="Arial"/>
        <family val="2"/>
      </rPr>
      <t>Total OM:</t>
    </r>
    <r>
      <rPr>
        <sz val="9"/>
        <color theme="1"/>
        <rFont val="Arial"/>
        <family val="2"/>
      </rPr>
      <t xml:space="preserve"> 60% 
Acción de Mejora
</t>
    </r>
    <r>
      <rPr>
        <b/>
        <sz val="9"/>
        <color theme="1"/>
        <rFont val="Arial"/>
        <family val="2"/>
      </rPr>
      <t>Estado:</t>
    </r>
    <r>
      <rPr>
        <sz val="9"/>
        <color theme="1"/>
        <rFont val="Arial"/>
        <family val="2"/>
      </rPr>
      <t xml:space="preserve"> Ejecución
</t>
    </r>
    <r>
      <rPr>
        <b/>
        <sz val="9"/>
        <color theme="1"/>
        <rFont val="Arial"/>
        <family val="2"/>
      </rPr>
      <t>Fecha de inicio:</t>
    </r>
    <r>
      <rPr>
        <sz val="9"/>
        <color theme="1"/>
        <rFont val="Arial"/>
        <family val="2"/>
      </rPr>
      <t xml:space="preserve"> 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El responsable registra en Almera que desde la actualización del procedimiento 15-01-PR-0005 del 18 de noviembre de 2024, la Subred ha realizado pagos conforme a las resoluciones expedidas que ordenan la cancelación de sentencias judiciales, lo cual fue  soportado con certificación emitida por el área de Tesorería del 16 de junio, en la cual se relacionan seis (6) resoluciones correspondientes a sentencias judiciales canceladas.
Sin embargo, en la verificación realizada por la Oficina de Control Interno se determinó pertinente referirse al informe final de auditoría de la Contraloría de Bogotá D.C. con código 143 de 2025, especialmente al hallazgo 3.1.1.4, en el cual se advierte la subestimación en las cuentas contables 2701 “Provisión litigios y demandas” y 2460 “Créditos Judiciales”. Esta situación es pertinente reseñarla en el presente seguimieno dado que genera una incorrección material en los estados financieros con corte al 31 de diciembre de 2024, afectando el 5,46% del total de pasivos y configurando un hallazgo administrativo con presunta incidencia disciplinaria.
El hallazgo evidencia que no se reveló en los estados financieros el valor total de sentencias ejecutoriadas con términos vencidos, lo cual limita la adecuada evaluación del cumplimiento del indicador formulado. No se cuenta con la totalidad de sentencias consolidadas y reconocidas como obligaciones ciertas y exigibles, situación que impide calcular con certeza el valor apropiado y, por tanto, el grado real de avance en el cumplimiento de la acción.
En conclusión, la acción presenta ejecución parcial al haberse efectuado pagos con base en las resoluciones correspondientes; no obstante, el cumplimiento no puede considerarse total mientras no se subsanen las inconsistencias contables señaladas por la Contraloría, en cuanto a la revelación completa y oportuna de las obligaciones judiciales.
</t>
    </r>
    <r>
      <rPr>
        <b/>
        <sz val="9"/>
        <color theme="1"/>
        <rFont val="Arial"/>
        <family val="2"/>
      </rPr>
      <t>Se asigna un porcentaje de avance del: 60%.</t>
    </r>
  </si>
  <si>
    <r>
      <rPr>
        <b/>
        <sz val="9"/>
        <color theme="1"/>
        <rFont val="Arial"/>
        <family val="2"/>
      </rPr>
      <t>Total OM:</t>
    </r>
    <r>
      <rPr>
        <sz val="9"/>
        <color theme="1"/>
        <rFont val="Arial"/>
        <family val="2"/>
      </rPr>
      <t xml:space="preserve"> 90%
Acción de Mejora
</t>
    </r>
    <r>
      <rPr>
        <b/>
        <sz val="9"/>
        <color theme="1"/>
        <rFont val="Arial"/>
        <family val="2"/>
      </rPr>
      <t xml:space="preserve">Estado: </t>
    </r>
    <r>
      <rPr>
        <sz val="9"/>
        <color theme="1"/>
        <rFont val="Arial"/>
        <family val="2"/>
      </rPr>
      <t>Ejecución</t>
    </r>
    <r>
      <rPr>
        <b/>
        <sz val="9"/>
        <color theme="1"/>
        <rFont val="Arial"/>
        <family val="2"/>
      </rPr>
      <t xml:space="preserve">
Fecha de inicio: </t>
    </r>
    <r>
      <rPr>
        <sz val="9"/>
        <color theme="1"/>
        <rFont val="Arial"/>
        <family val="2"/>
      </rPr>
      <t>18/12/2024</t>
    </r>
    <r>
      <rPr>
        <b/>
        <sz val="9"/>
        <color theme="1"/>
        <rFont val="Arial"/>
        <family val="2"/>
      </rPr>
      <t xml:space="preserve">
Fecha de terminación planeada:</t>
    </r>
    <r>
      <rPr>
        <sz val="9"/>
        <color theme="1"/>
        <rFont val="Arial"/>
        <family val="2"/>
      </rPr>
      <t xml:space="preserve"> 30/06/2025</t>
    </r>
    <r>
      <rPr>
        <b/>
        <sz val="9"/>
        <color theme="1"/>
        <rFont val="Arial"/>
        <family val="2"/>
      </rPr>
      <t xml:space="preserve">
</t>
    </r>
    <r>
      <rPr>
        <sz val="9"/>
        <color theme="1"/>
        <rFont val="Arial"/>
        <family val="2"/>
      </rPr>
      <t xml:space="preserve">
</t>
    </r>
    <r>
      <rPr>
        <b/>
        <sz val="9"/>
        <color theme="1"/>
        <rFont val="Arial"/>
        <family val="2"/>
      </rPr>
      <t>Seguimiento OCI:</t>
    </r>
    <r>
      <rPr>
        <sz val="9"/>
        <color theme="1"/>
        <rFont val="Arial"/>
        <family val="2"/>
      </rPr>
      <t xml:space="preserve">
La Dirección Administrativa reporta la actualización del procedimiento de mantenimiento preventivo y/o correctivo del equipo automotor, consolidado bajo el código 14-07-PR-0008, versión 2. En el documento actualizado se incorporaron puntos de control tendientes a garantizar la autorización y verificación de los mantenimientos realizados al equipo automotor de la Subred.
Como parte del proceso de implementación, se realizó una socialización formal con los grupos involucrados (Líder de Atención Prehospitalaria, técnicos automotrices, líder CREAT y conductores), donde se explicó el flujo de actividades para garantizar el cumplimiento del procedimiento. Se detallaron los pasos para solicitud, validación técnica, autorización, recepción de vehículos y el registro de evidencia por parte del taller (informes técnicos, fotos o videos, y actas de entrega).
La verificación documental realizada por la Oficina de Control Interno permitió constatar lo siguiente:
Se encuentra en Almera el procedimiento actualizado, versión 2 del 1 de abril de 2025.
Se evidencia el formato 14-07-FO-0040, diseñado para estructurar la solicitud de diagnóstico, cotización y autorización de mantenimiento.
Se anexa oficio de socialización y listado de asistencia, lo cual da cuenta de la divulgación institucional del nuevo procedimiento.
La actualización responde adecuadamente al hallazgo, integrando controles operativos y documentales para prevenir omisiones o gastos sin verificación técnica. Sin embargo, no se adjunta evidencia consolidada que demuestre el seguimiento al indicador definido (autorizaciones ejecutadas vs. emitidas), lo cual es necesario para evaluar el cumplimiento cuantitativo de la acción.
</t>
    </r>
    <r>
      <rPr>
        <b/>
        <sz val="9"/>
        <color theme="1"/>
        <rFont val="Arial"/>
        <family val="2"/>
      </rPr>
      <t>Porcentaje de avance asignado: 90%</t>
    </r>
  </si>
  <si>
    <r>
      <rPr>
        <b/>
        <sz val="9"/>
        <color theme="1"/>
        <rFont val="Arial"/>
        <family val="2"/>
      </rPr>
      <t>Total OM:</t>
    </r>
    <r>
      <rPr>
        <sz val="9"/>
        <color theme="1"/>
        <rFont val="Arial"/>
        <family val="2"/>
      </rPr>
      <t xml:space="preserve">90% </t>
    </r>
    <r>
      <rPr>
        <b/>
        <sz val="9"/>
        <color theme="1"/>
        <rFont val="Arial"/>
        <family val="2"/>
      </rPr>
      <t xml:space="preserve">
Acción de Mejora 1- 80%</t>
    </r>
    <r>
      <rPr>
        <sz val="9"/>
        <color theme="1"/>
        <rFont val="Arial"/>
        <family val="2"/>
      </rPr>
      <t xml:space="preserve">
</t>
    </r>
    <r>
      <rPr>
        <b/>
        <sz val="9"/>
        <color theme="1"/>
        <rFont val="Arial"/>
        <family val="2"/>
      </rPr>
      <t xml:space="preserve">Estado: </t>
    </r>
    <r>
      <rPr>
        <sz val="9"/>
        <color theme="1"/>
        <rFont val="Arial"/>
        <family val="2"/>
      </rPr>
      <t>Ejecución</t>
    </r>
    <r>
      <rPr>
        <b/>
        <sz val="9"/>
        <color theme="1"/>
        <rFont val="Arial"/>
        <family val="2"/>
      </rPr>
      <t xml:space="preserve">
Fecha de inicio: </t>
    </r>
    <r>
      <rPr>
        <sz val="9"/>
        <color theme="1"/>
        <rFont val="Arial"/>
        <family val="2"/>
      </rPr>
      <t>18/12/2024</t>
    </r>
    <r>
      <rPr>
        <b/>
        <sz val="9"/>
        <color theme="1"/>
        <rFont val="Arial"/>
        <family val="2"/>
      </rPr>
      <t xml:space="preserve">
Fecha de terminación planeada:</t>
    </r>
    <r>
      <rPr>
        <sz val="9"/>
        <color theme="1"/>
        <rFont val="Arial"/>
        <family val="2"/>
      </rPr>
      <t xml:space="preserve"> 30/06/2025</t>
    </r>
    <r>
      <rPr>
        <b/>
        <sz val="9"/>
        <color theme="1"/>
        <rFont val="Arial"/>
        <family val="2"/>
      </rPr>
      <t xml:space="preserve">
Seguimiento OCI:
</t>
    </r>
    <r>
      <rPr>
        <sz val="9"/>
        <color theme="1"/>
        <rFont val="Arial"/>
        <family val="2"/>
      </rPr>
      <t xml:space="preserve">El responsable reporta como avance la actualización de la </t>
    </r>
    <r>
      <rPr>
        <i/>
        <sz val="9"/>
        <color theme="1"/>
        <rFont val="Arial"/>
        <family val="2"/>
      </rPr>
      <t>“Matriz de Riesgos Tipologías de Contratación”</t>
    </r>
    <r>
      <rPr>
        <sz val="9"/>
        <color theme="1"/>
        <rFont val="Arial"/>
        <family val="2"/>
      </rPr>
      <t xml:space="preserve">, publicada en el aplicativo Almera bajo el código 18-00-FO-0001, en la cual se incorpora el riesgo relacionado con la variación de valores de insumos o servicios que puedan afectar las tarifas contractuales, respondiendo así al objetivo de la acción formulada.
Durante la verificación realizada por la Oficina de Control Interno, se confirmó que el documento fue actualizado en la herramienta Almera, cumpliendo con el indicador establecido. No obstante, se evidenció que la matriz aún no está articulada con la matriz general de gestión del riesgo institucional, lo que limita su integración dentro del enfoque sistémico que establece el modelo de control interno para el tratamiento y monitoreo del riesgo.
Aunque la acción presenta avance en términos de actualización documental, la falta de articulación con la gestión institucional del riesgo impide que la misma sea evaluada como cumplida. 
Por lo anterior, se asigna un porcentaje de avance del: 80%.
Se recomienda avanzar en la coordinación entre la Dirección de Contratación y la Oficina Asesora de Desarrollo Institucional, con el fin de incorporar esta matriz al sistema institucional de gestión del riesgo y asegurar su aplicación efectiva en el ciclo contractual.
</t>
    </r>
    <r>
      <rPr>
        <b/>
        <sz val="9"/>
        <color theme="1"/>
        <rFont val="Arial"/>
        <family val="2"/>
      </rPr>
      <t>Total OM:</t>
    </r>
    <r>
      <rPr>
        <sz val="9"/>
        <color theme="1"/>
        <rFont val="Arial"/>
        <family val="2"/>
      </rPr>
      <t xml:space="preserve"> 90%
</t>
    </r>
    <r>
      <rPr>
        <b/>
        <sz val="9"/>
        <color theme="1"/>
        <rFont val="Arial"/>
        <family val="2"/>
      </rPr>
      <t>Acción de Mejora 2- 100%</t>
    </r>
    <r>
      <rPr>
        <sz val="9"/>
        <color theme="1"/>
        <rFont val="Arial"/>
        <family val="2"/>
      </rPr>
      <t xml:space="preserve">
</t>
    </r>
    <r>
      <rPr>
        <b/>
        <sz val="9"/>
        <color theme="1"/>
        <rFont val="Arial"/>
        <family val="2"/>
      </rPr>
      <t>Estado:</t>
    </r>
    <r>
      <rPr>
        <sz val="9"/>
        <color theme="1"/>
        <rFont val="Arial"/>
        <family val="2"/>
      </rPr>
      <t xml:space="preserve"> Ejecución
</t>
    </r>
    <r>
      <rPr>
        <b/>
        <sz val="9"/>
        <color theme="1"/>
        <rFont val="Arial"/>
        <family val="2"/>
      </rPr>
      <t xml:space="preserve">Fecha de inicio: </t>
    </r>
    <r>
      <rPr>
        <sz val="9"/>
        <color theme="1"/>
        <rFont val="Arial"/>
        <family val="2"/>
      </rPr>
      <t xml:space="preserve">18/12/2024
</t>
    </r>
    <r>
      <rPr>
        <b/>
        <sz val="9"/>
        <color theme="1"/>
        <rFont val="Arial"/>
        <family val="2"/>
      </rPr>
      <t xml:space="preserve">Fecha de terminación planeada: </t>
    </r>
    <r>
      <rPr>
        <sz val="9"/>
        <color theme="1"/>
        <rFont val="Arial"/>
        <family val="2"/>
      </rPr>
      <t xml:space="preserve">30/06/2025
</t>
    </r>
    <r>
      <rPr>
        <b/>
        <sz val="9"/>
        <color theme="1"/>
        <rFont val="Arial"/>
        <family val="2"/>
      </rPr>
      <t xml:space="preserve">
Seguimiento OCI:
</t>
    </r>
    <r>
      <rPr>
        <sz val="9"/>
        <color theme="1"/>
        <rFont val="Arial"/>
        <family val="2"/>
      </rPr>
      <t>El responsable reporta como avance la actualización de la “Guía para la elaboración de estudio de mercado” (código 18-01-GI-0002),en la cual se incorporan lineamientos específicos para la inclusión de medicamentos, material médico quirúrgico e insumos en general, dentro de los contratos que celebre la Subred.
Durante la verificación realizada por la Oficina de Control Interno se constató que el documento actualizado se encuentra formalmente publicado en Almera, cumpliendo con el indicador definido. Adicionalmente, se aportó evidencia de socialización al Subproceso Precontractual mediante correo electrónico, lo cual respalda su difusión interna.
Con esto, se confirma la actualización y normalización del instrumento técnico, así como el cumplimiento del producto comprometido en la acción.
La acción ha sido ejecutada conforme a lo establecido: la guía fue actualizada, publicada y socializada con el equipo responsable de su aplicación operativa, asegurando su alineación con los procesos contractuales de la entidad.
Por lo anterior, se asigna un porcentaje de avance del: 100%.</t>
    </r>
  </si>
  <si>
    <t>1. INCLUIR UN PUNTO DE CONTROL EN EL PROCEDIMIENTO DE AUDITORIA DEL PROGRAMA DE AUDITORIA PARA EL MEJORAMIENTO DE LA CALIDAD (PAMEC) PARA GARANTIZAR QUE LA TOTALIDAD DE LOS INFORMES PROGRAMADOS QUEDEN PUBLICADOS EN ALMERA.
 2- INCLUIR UN PUNTO DE CONTROL EN EL PROCEDIMIENTO GESTIÓN DE ESTÁNDARES DE HABILITACIÓN EN LA ACTIVIDAD 3, CON EL OBJETIVO DE GARANTIZAR QUE LA TOTALIDAD DE LOS INFORMES PROGRAMADOS MÁS LOS SERVICIOS AUTOEVALUADOS QUEDEN PUBLICADOS EN ALMERA.</t>
  </si>
  <si>
    <r>
      <rPr>
        <b/>
        <sz val="9"/>
        <color theme="1"/>
        <rFont val="Arial"/>
        <family val="2"/>
      </rPr>
      <t xml:space="preserve">Total OM: </t>
    </r>
    <r>
      <rPr>
        <sz val="9"/>
        <color theme="1"/>
        <rFont val="Arial"/>
        <family val="2"/>
      </rPr>
      <t xml:space="preserve">100% 
</t>
    </r>
    <r>
      <rPr>
        <b/>
        <sz val="9"/>
        <color theme="1"/>
        <rFont val="Arial"/>
        <family val="2"/>
      </rPr>
      <t>Acción de Mejora 1-100%</t>
    </r>
    <r>
      <rPr>
        <sz val="9"/>
        <color theme="1"/>
        <rFont val="Arial"/>
        <family val="2"/>
      </rPr>
      <t xml:space="preserve">
</t>
    </r>
    <r>
      <rPr>
        <b/>
        <sz val="9"/>
        <color theme="1"/>
        <rFont val="Arial"/>
        <family val="2"/>
      </rPr>
      <t xml:space="preserve">Estado: </t>
    </r>
    <r>
      <rPr>
        <sz val="9"/>
        <color theme="1"/>
        <rFont val="Arial"/>
        <family val="2"/>
      </rPr>
      <t>Ejecución</t>
    </r>
    <r>
      <rPr>
        <b/>
        <sz val="9"/>
        <color theme="1"/>
        <rFont val="Arial"/>
        <family val="2"/>
      </rPr>
      <t xml:space="preserve">
Fecha de inicio: </t>
    </r>
    <r>
      <rPr>
        <sz val="9"/>
        <color theme="1"/>
        <rFont val="Arial"/>
        <family val="2"/>
      </rPr>
      <t>18/12/2024</t>
    </r>
    <r>
      <rPr>
        <b/>
        <sz val="9"/>
        <color theme="1"/>
        <rFont val="Arial"/>
        <family val="2"/>
      </rPr>
      <t xml:space="preserve">
Fecha de terminación planeada:</t>
    </r>
    <r>
      <rPr>
        <sz val="9"/>
        <color theme="1"/>
        <rFont val="Arial"/>
        <family val="2"/>
      </rPr>
      <t xml:space="preserve"> 30/06/2025</t>
    </r>
    <r>
      <rPr>
        <b/>
        <sz val="9"/>
        <color theme="1"/>
        <rFont val="Arial"/>
        <family val="2"/>
      </rPr>
      <t xml:space="preserve">
Seguimiento OCI:
</t>
    </r>
    <r>
      <rPr>
        <sz val="9"/>
        <color theme="1"/>
        <rFont val="Arial"/>
        <family val="2"/>
      </rPr>
      <t>Durante la verificación realizada por la Oficina de Control Interno, se identificó la actualización de los procedimientos institucionales relacionados con el Programa de Auditoría para el Mejoramiento de la Calidad (PAMEC) y la Gestión de Estándares de Habilitación, los cuales se encuentran registrados en la herramienta Almera, así:
Procedimiento de Auditoría del PAMEC – Código 02-06-PR-0001, actualizado a la versión 5 con fecha 13 de marzo de 2025.
Procedimiento de Gestión de Estándares de Habilitación – Código 02-05-PR-0002, actualizado a la versión 4 con fecha 13 de marzo de 2025.
Estas actualizaciones constituyen un avance importante para el cumplimiento de la acción de mejora formulada. Sin embargo, en la evidencia aportada no se adjuntaron formalmente los documentos actualizados como soporte, lo cual podría impedir validar plenamente el cumplimiento de los criterios establecidos en el plan de mejoramiento institucional.
Se a</t>
    </r>
    <r>
      <rPr>
        <b/>
        <sz val="9"/>
        <color theme="1"/>
        <rFont val="Arial"/>
        <family val="2"/>
      </rPr>
      <t>signa un cumplimiento del 100%</t>
    </r>
    <r>
      <rPr>
        <sz val="9"/>
        <color theme="1"/>
        <rFont val="Arial"/>
        <family val="2"/>
      </rPr>
      <t xml:space="preserve">; sin embargo, se recomienda complementar la evidencia documental aportada incluyendo los procedimientos actualizados en versión PDF o archivo institucional firmado, con el fin de dar conformidad y trazabilidad a la acción formulada.
</t>
    </r>
    <r>
      <rPr>
        <b/>
        <sz val="9"/>
        <color theme="1"/>
        <rFont val="Arial"/>
        <family val="2"/>
      </rPr>
      <t xml:space="preserve">
Acción de Mejora 2- 100%</t>
    </r>
    <r>
      <rPr>
        <sz val="9"/>
        <color theme="1"/>
        <rFont val="Arial"/>
        <family val="2"/>
      </rPr>
      <t xml:space="preserve">
</t>
    </r>
    <r>
      <rPr>
        <b/>
        <sz val="9"/>
        <color theme="1"/>
        <rFont val="Arial"/>
        <family val="2"/>
      </rPr>
      <t xml:space="preserve">Estado: </t>
    </r>
    <r>
      <rPr>
        <sz val="9"/>
        <color theme="1"/>
        <rFont val="Arial"/>
        <family val="2"/>
      </rPr>
      <t xml:space="preserve">Cumplida
</t>
    </r>
    <r>
      <rPr>
        <b/>
        <sz val="9"/>
        <color theme="1"/>
        <rFont val="Arial"/>
        <family val="2"/>
      </rPr>
      <t>Fecha de inicio:</t>
    </r>
    <r>
      <rPr>
        <sz val="9"/>
        <color theme="1"/>
        <rFont val="Arial"/>
        <family val="2"/>
      </rPr>
      <t xml:space="preserve"> 18/12/2024
</t>
    </r>
    <r>
      <rPr>
        <b/>
        <sz val="9"/>
        <color theme="1"/>
        <rFont val="Arial"/>
        <family val="2"/>
      </rPr>
      <t>Fecha de terminación planeada:</t>
    </r>
    <r>
      <rPr>
        <sz val="9"/>
        <color theme="1"/>
        <rFont val="Arial"/>
        <family val="2"/>
      </rPr>
      <t xml:space="preserve"> 30/06/2025
</t>
    </r>
    <r>
      <rPr>
        <b/>
        <sz val="9"/>
        <color theme="1"/>
        <rFont val="Arial"/>
        <family val="2"/>
      </rPr>
      <t>Seguimiento OCI:</t>
    </r>
    <r>
      <rPr>
        <sz val="9"/>
        <color theme="1"/>
        <rFont val="Arial"/>
        <family val="2"/>
      </rPr>
      <t xml:space="preserve">
El responsable reporta como avance la actualización del procedimiento institucional de Gestión de Estándares de Habilitación, en el cual se incorporó un punto de control específico en la actividad 3, orientado a garantizar que tanto los informes programados como los derivados de servicios autoevaluados sean efectivamente publicados en la plataforma Almera.
Durante la verificación realizada por la Oficina de Control Interno, se constató la existencia de evidencia documental que soporta la inclusión del punto de control (captura de pantalla del procedimiento actualizado), así como el correo institucional que confirma la actualización del documento en Almera.
Adicionalmente, se revisó la matriz de seguimiento a las visitas de autoevaluación de habilitación, la cual permite hacer trazabilidad entre los servicios evaluados y la entrega de los informes respectivos, reforzando así el cumplimiento de la medida implementada.
Con base en lo anterior, se concluye que la acción formulada evidencia cumplimiento de conformidad con lo formulado en el plan de mejoramiento. 
Por lo anterior,</t>
    </r>
    <r>
      <rPr>
        <b/>
        <sz val="9"/>
        <color theme="1"/>
        <rFont val="Arial"/>
        <family val="2"/>
      </rPr>
      <t xml:space="preserve"> se asigna un cumplimiento del 100%.</t>
    </r>
  </si>
  <si>
    <t>1. ACTUALIZAR MATRIZ DE RIESGO DE CONTRATACIÓN INCLUYENDO EL RIESGO DE LOS EVENTOS QUE IMPACTAN LOS VALORES DE INSUMOS O SERVICIOS QUE AFECTAN LA TARIFA PACTADA O ESTANDARIZADA EN EL MERCADO, CON LA POSIBILIDAD DE LLEVAR A UN PRESUNTO DESEQUILIBRIO DE LA ECUACIÓN CONTRACTUAL.
2. ACTUALIZAR GUÍA PARA LA ELABORACIÓN DE ESTUDIO DE MERCADO ESTABLECIENDO LAS CONDICIONES PARA LA INCLUSIÓN DE MEDICAMENTOS, MATERIAL MÉDICO QUIRÚRGICO E INSUMOS EN GENERAL, EN LOS CONTRATOS SUSCRITOS POR LA SUBRED.</t>
  </si>
  <si>
    <t>1. ACTUALIZAR EL MANUAL DE SUPERVISIÓN E INTERVENTORÍA INDICANDO CLARAMENTE LAS REGLAS SOBRE CUANDO SE REQUIERE UN CAMBIO DE SUPERVISIÓN. 
2. ACTUALIZAR EL PROCEDIMIENTO CONTRATACIÓN DE BIENES Y SERVICIOS - CÓDIGO: 18-02-PR-0002, INCLUYENDO UN PUNTO DE CONTROL QUE GARANTICE QUE QUIEN SUSCRIBE LOS CUMPLIMIENTOS DEL CONTROL SEA EL SUPERVISOR DESIGNADO. 
3. REALIZAR CAPACITACIÓN SOBRE MANUAL DE SUPERVISIÓN Y SOBRE EL PROCEDIMIENTO CONTRATACIÓN DE BIENES Y SERVICIOS.</t>
  </si>
  <si>
    <r>
      <rPr>
        <b/>
        <sz val="9"/>
        <color theme="1"/>
        <rFont val="Arial"/>
        <family val="2"/>
      </rPr>
      <t xml:space="preserve">Total OM: </t>
    </r>
    <r>
      <rPr>
        <sz val="9"/>
        <color theme="1"/>
        <rFont val="Arial"/>
        <family val="2"/>
      </rPr>
      <t xml:space="preserve">80% 
</t>
    </r>
    <r>
      <rPr>
        <b/>
        <sz val="9"/>
        <color theme="1"/>
        <rFont val="Arial"/>
        <family val="2"/>
      </rPr>
      <t>Acción de Mejora 1-100%</t>
    </r>
    <r>
      <rPr>
        <sz val="9"/>
        <color theme="1"/>
        <rFont val="Arial"/>
        <family val="2"/>
      </rPr>
      <t xml:space="preserve">
</t>
    </r>
    <r>
      <rPr>
        <b/>
        <sz val="9"/>
        <color theme="1"/>
        <rFont val="Arial"/>
        <family val="2"/>
      </rPr>
      <t>Estado:</t>
    </r>
    <r>
      <rPr>
        <sz val="9"/>
        <color theme="1"/>
        <rFont val="Arial"/>
        <family val="2"/>
      </rPr>
      <t xml:space="preserve"> Cumplida
</t>
    </r>
    <r>
      <rPr>
        <b/>
        <sz val="9"/>
        <color theme="1"/>
        <rFont val="Arial"/>
        <family val="2"/>
      </rPr>
      <t>Fecha de inicio:</t>
    </r>
    <r>
      <rPr>
        <sz val="9"/>
        <color theme="1"/>
        <rFont val="Arial"/>
        <family val="2"/>
      </rPr>
      <t xml:space="preserve">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
Durante la verificación realizada por la Oficina de Control Interno, se constató que la Gerencia de la Subred expidió la Resolución No. 449 del 13 de junio de 2025, “</t>
    </r>
    <r>
      <rPr>
        <i/>
        <sz val="9"/>
        <color theme="1"/>
        <rFont val="Arial"/>
        <family val="2"/>
      </rPr>
      <t>Por medio de la cual se deroga la Resolución 681 de 2023 y sus modificaciones y se adopta el Manual de Supervisión e Interventoría de la Subred Integrada de Servicios de Salud Sur Occidente E.S.E</t>
    </r>
    <r>
      <rPr>
        <sz val="9"/>
        <color theme="1"/>
        <rFont val="Arial"/>
        <family val="2"/>
      </rPr>
      <t>.”.
Dentro del contenido de esta nueva versión del manual, específicamente en el numeral 8.1 SELECCIÓN Y DESIGNACIÓN DE LA SUPERVISIÓN E INTERVENTORÍA, se establece expresamente el procedimiento a seguir en caso de requerirse un cambio en la designación de la supervisión. En dicho apartado se indica que: “</t>
    </r>
    <r>
      <rPr>
        <i/>
        <sz val="9"/>
        <color theme="1"/>
        <rFont val="Arial"/>
        <family val="2"/>
      </rPr>
      <t>En el evento de requerir cambio en la designación de supervisión, no será necesaria la modificación al contrato, por lo que solo bastará con la remisión de la nueva designación</t>
    </r>
    <r>
      <rPr>
        <sz val="9"/>
        <color theme="1"/>
        <rFont val="Arial"/>
        <family val="2"/>
      </rPr>
      <t xml:space="preserve">”.
Este lineamiento cumple con el criterio planteado en la acción de mejora, al establecer con claridad las reglas aplicables al proceso de sustitución de supervisores, fortaleciendo la trazabilidad administrativa y el marco de actuación legal.
El nuevo Manual fue publicado formalmente en el sistema Almera bajo el código 18-RES-449-2025 y se encuentra disponible también en la página web institucional de la Subred, garantizando su divulgación interna y externa.
De esta manera se evidencia cumplimiento total de la acción formulada, en tanto se adoptó un nuevo Manual mediante acto administrativo, se incluyó el componente normativo requerido y se documentó su disponibilidad institucional a través de los canales oficiales.
</t>
    </r>
    <r>
      <rPr>
        <b/>
        <sz val="9"/>
        <color theme="1"/>
        <rFont val="Arial"/>
        <family val="2"/>
      </rPr>
      <t>Se asigna un porcentaje de cumplimiento del 100%.</t>
    </r>
    <r>
      <rPr>
        <sz val="9"/>
        <color theme="1"/>
        <rFont val="Arial"/>
        <family val="2"/>
      </rPr>
      <t xml:space="preserve">
</t>
    </r>
    <r>
      <rPr>
        <b/>
        <u/>
        <sz val="9"/>
        <color theme="1"/>
        <rFont val="Arial"/>
        <family val="2"/>
      </rPr>
      <t xml:space="preserve">
</t>
    </r>
    <r>
      <rPr>
        <b/>
        <sz val="9"/>
        <color theme="1"/>
        <rFont val="Arial"/>
        <family val="2"/>
      </rPr>
      <t>Acción de Mejora 2-100%</t>
    </r>
    <r>
      <rPr>
        <sz val="9"/>
        <color theme="1"/>
        <rFont val="Arial"/>
        <family val="2"/>
      </rPr>
      <t xml:space="preserve">
</t>
    </r>
    <r>
      <rPr>
        <b/>
        <sz val="9"/>
        <color theme="1"/>
        <rFont val="Arial"/>
        <family val="2"/>
      </rPr>
      <t xml:space="preserve">Estado: </t>
    </r>
    <r>
      <rPr>
        <sz val="9"/>
        <color theme="1"/>
        <rFont val="Arial"/>
        <family val="2"/>
      </rPr>
      <t xml:space="preserve">Cumplida
</t>
    </r>
    <r>
      <rPr>
        <b/>
        <sz val="9"/>
        <color theme="1"/>
        <rFont val="Arial"/>
        <family val="2"/>
      </rPr>
      <t>Fecha de inicio:</t>
    </r>
    <r>
      <rPr>
        <sz val="9"/>
        <color theme="1"/>
        <rFont val="Arial"/>
        <family val="2"/>
      </rPr>
      <t xml:space="preserve">2024/12/18
</t>
    </r>
    <r>
      <rPr>
        <b/>
        <sz val="9"/>
        <color theme="1"/>
        <rFont val="Arial"/>
        <family val="2"/>
      </rPr>
      <t>Fecha de terminación planeada:</t>
    </r>
    <r>
      <rPr>
        <sz val="9"/>
        <color theme="1"/>
        <rFont val="Arial"/>
        <family val="2"/>
      </rPr>
      <t xml:space="preserve"> 2025/06/30
</t>
    </r>
    <r>
      <rPr>
        <b/>
        <sz val="9"/>
        <color theme="1"/>
        <rFont val="Arial"/>
        <family val="2"/>
      </rPr>
      <t>Seguimiento OCI:</t>
    </r>
    <r>
      <rPr>
        <sz val="9"/>
        <color theme="1"/>
        <rFont val="Arial"/>
        <family val="2"/>
      </rPr>
      <t xml:space="preserve">
Como parte del seguimiento a esta acción de mejora, la Oficina de Control Interno verificó la actualización del Procedimiento de Contratación de Bienes y Servicios, bajo el código 18-02-PR-0002, el cual fue cargado y publicado en el aplicativo institucional Almera.
Durante la revisión del documento actualizado, se evidenció que el procedimiento contempla un punto de control específico orientado a garantizar que los reportes y registros derivados del seguimiento contractual sean suscritos por el supervisor designado, cumpliendo con el criterio definido en la acción formulada. Esta disposición fortalece el control interno sobre la trazabilidad y responsabilidad en el seguimiento de los contratos, alineándose con las recomendaciones de los entes de control.
Se considera que la acción ha sido implementada de manera satisfactoria, ya que el procedimiento fue actualizado formalmente, incorpora el punto de control exigido y está disponible para consulta y aplicación institucional.
</t>
    </r>
    <r>
      <rPr>
        <b/>
        <sz val="9"/>
        <color theme="1"/>
        <rFont val="Arial"/>
        <family val="2"/>
      </rPr>
      <t>Se asigna un cumplimiento del 100%.</t>
    </r>
    <r>
      <rPr>
        <sz val="9"/>
        <color theme="1"/>
        <rFont val="Arial"/>
        <family val="2"/>
      </rPr>
      <t xml:space="preserve">
</t>
    </r>
    <r>
      <rPr>
        <b/>
        <sz val="9"/>
        <color theme="1"/>
        <rFont val="Arial"/>
        <family val="2"/>
      </rPr>
      <t>Acción de Mejora 3-40%</t>
    </r>
    <r>
      <rPr>
        <sz val="9"/>
        <color theme="1"/>
        <rFont val="Arial"/>
        <family val="2"/>
      </rPr>
      <t xml:space="preserve">
</t>
    </r>
    <r>
      <rPr>
        <b/>
        <sz val="9"/>
        <color theme="1"/>
        <rFont val="Arial"/>
        <family val="2"/>
      </rPr>
      <t xml:space="preserve">Estado: </t>
    </r>
    <r>
      <rPr>
        <sz val="9"/>
        <color theme="1"/>
        <rFont val="Arial"/>
        <family val="2"/>
      </rPr>
      <t xml:space="preserve">Ejecución
</t>
    </r>
    <r>
      <rPr>
        <b/>
        <sz val="9"/>
        <color theme="1"/>
        <rFont val="Arial"/>
        <family val="2"/>
      </rPr>
      <t xml:space="preserve">Fecha de inicio: </t>
    </r>
    <r>
      <rPr>
        <sz val="9"/>
        <color theme="1"/>
        <rFont val="Arial"/>
        <family val="2"/>
      </rPr>
      <t xml:space="preserve">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
Durante el seguimiento realizado por la Oficina de Control Interno, el proceso responsable reportó como avance la realización de una capacitación virtual previamente programada, centrada en la actualización del Manual de Supervisión, el Procedimiento de Contratación de Bienes y Servicios y la Matriz de Riesgos Tipologías de Contratación, conforme a la presentación anexa.
Estas actividades evidencian una gestión orientada al fortalecimiento de la función contractual y supervisora dentro de la Entidad. No obstante, el indicador formulado para esta acción define como población objetivo a:
Todos los directivos de la Subred (21 en total), y
Todos los servidores designados como supervisores.
En la verificación documental efectuada por esta Oficina, no se identificaron listados que permitan establecer el universo total de servidores capacitados ni la trazabilidad de los asistentes frente a las metas definidas. Así mismo, no se evidencia que la totalidad de los directivos haya sido convocada o capacitada, lo cual representa una brecha significativa frente al cumplimiento de la acción formulada.
La acción presenta avances iniciales relevantes y estructurados, reflejados en el desarrollo de sesiones temáticas y su respectiva documentación; sin embargo, el alcance actual no permite acreditar el cumplimiento del indicador ni validar una cobertura institucional amplia o representativa.
Por lo anterior, </t>
    </r>
    <r>
      <rPr>
        <b/>
        <sz val="9"/>
        <color theme="1"/>
        <rFont val="Arial"/>
        <family val="2"/>
      </rPr>
      <t>se asigna un cumplimiento del 40%.</t>
    </r>
    <r>
      <rPr>
        <sz val="9"/>
        <color theme="1"/>
        <rFont val="Arial"/>
        <family val="2"/>
      </rPr>
      <t xml:space="preserve">
En la segunda verificación realizada el 16 de julio de 2025, la Oficina de Control Interno evidenció que el proceso responsable no reportó avances adicionales respecto al seguimiento efectuado el 27 de junio de 2025, el cual ya había sido objeto de verificación por parte de esta Oficina el 21 de junio de 2025.</t>
    </r>
  </si>
  <si>
    <t>1. DESARROLLAR EN EL APLICATIVO SURESOC UN NUEVO PUNTO DE CONTROL, QUE PERMITA AL SUPERVISOR EVIDENCIAR LA PUBLICACIÓN DE LA CUENTA DE COBRO DEL MES ANTERIOR EN LA PLATAFORMA SECOP II POR MEDIO DE UN PANTALLAZO CARGADO POR EL CONTRATISTA.
2. CAPACITAR A LOS SUPERVISORES DE CONTRATOS DE PRESTACIÓN DE SERVICIOS PROFESIONALES Y DE APOYO A LA GESTIÓN SOBRE SUS RESPONSABILIDADES Y LAS CONSECUENCIAS DE UN MAL EJERCICIO DE LA SUPERVISIÓN</t>
  </si>
  <si>
    <r>
      <t xml:space="preserve">
</t>
    </r>
    <r>
      <rPr>
        <b/>
        <sz val="9"/>
        <color theme="1"/>
        <rFont val="Arial"/>
        <family val="2"/>
      </rPr>
      <t>Total OM:</t>
    </r>
    <r>
      <rPr>
        <sz val="9"/>
        <color theme="1"/>
        <rFont val="Arial"/>
        <family val="2"/>
      </rPr>
      <t xml:space="preserve"> 70% 
Acción de Mejora 1- 100%
</t>
    </r>
    <r>
      <rPr>
        <b/>
        <sz val="9"/>
        <color theme="1"/>
        <rFont val="Arial"/>
        <family val="2"/>
      </rPr>
      <t>Estado:</t>
    </r>
    <r>
      <rPr>
        <sz val="9"/>
        <color theme="1"/>
        <rFont val="Arial"/>
        <family val="2"/>
      </rPr>
      <t xml:space="preserve"> Cumplida
</t>
    </r>
    <r>
      <rPr>
        <b/>
        <sz val="9"/>
        <color theme="1"/>
        <rFont val="Arial"/>
        <family val="2"/>
      </rPr>
      <t>Fecha de inicio:</t>
    </r>
    <r>
      <rPr>
        <sz val="9"/>
        <color theme="1"/>
        <rFont val="Arial"/>
        <family val="2"/>
      </rPr>
      <t xml:space="preserve"> 2024/12/18	
</t>
    </r>
    <r>
      <rPr>
        <b/>
        <sz val="9"/>
        <color theme="1"/>
        <rFont val="Arial"/>
        <family val="2"/>
      </rPr>
      <t>Fecha de terminación planeada:</t>
    </r>
    <r>
      <rPr>
        <sz val="9"/>
        <color theme="1"/>
        <rFont val="Arial"/>
        <family val="2"/>
      </rPr>
      <t xml:space="preserve"> 2025/06/30
</t>
    </r>
    <r>
      <rPr>
        <b/>
        <sz val="9"/>
        <color theme="1"/>
        <rFont val="Arial"/>
        <family val="2"/>
      </rPr>
      <t xml:space="preserve">Seguimiento OCI:
</t>
    </r>
    <r>
      <rPr>
        <sz val="9"/>
        <color theme="1"/>
        <rFont val="Arial"/>
        <family val="2"/>
      </rPr>
      <t xml:space="preserve">
La Dirección de Contratación reporta la implementación de un nuevo punto de control en el aplicativo SURESOC, orientado a verificar que el contratista haya publicado la cuenta de cobro del mes anterior en la plataforma SECOP II. Esta verificación debe realizarla el supervisor a través del cargue por parte del contratista, de un pantallazo como evidencia.
Como soporte de este avance, se verificaron los siguientes elementos:
Se anexa un video instructivo del funcionamiento del aplicativo y capturas de pantalla del módulo implementado, evidenciando el desarrollo técnico y la operatividad del punto de control.
Se encuentra publicada la Nota Interna No. SSO-2025-440-003337-3 en Agilsalud, la cual establece los lineamientos sobre la obligatoriedad del seguimiento a la publicación de la ejecución contractual y la verificación del pantallazo correspondiente por parte del supervisor.
Se valida entonces el desarrollo requerido permitiendo cumplir con el propósito de trazabilidad y control requerido en la acción.
Por lo tanto,</t>
    </r>
    <r>
      <rPr>
        <b/>
        <sz val="9"/>
        <color theme="1"/>
        <rFont val="Arial"/>
        <family val="2"/>
      </rPr>
      <t xml:space="preserve"> se asigna un cumplimiento del 100%.</t>
    </r>
    <r>
      <rPr>
        <sz val="9"/>
        <color theme="1"/>
        <rFont val="Arial"/>
        <family val="2"/>
      </rPr>
      <t xml:space="preserve">
</t>
    </r>
    <r>
      <rPr>
        <b/>
        <u/>
        <sz val="9"/>
        <color theme="1"/>
        <rFont val="Arial"/>
        <family val="2"/>
      </rPr>
      <t xml:space="preserve">
</t>
    </r>
    <r>
      <rPr>
        <b/>
        <sz val="9"/>
        <color theme="1"/>
        <rFont val="Arial"/>
        <family val="2"/>
      </rPr>
      <t>Acción de Mejora 2- 40%</t>
    </r>
    <r>
      <rPr>
        <sz val="9"/>
        <color theme="1"/>
        <rFont val="Arial"/>
        <family val="2"/>
      </rPr>
      <t xml:space="preserve">
</t>
    </r>
    <r>
      <rPr>
        <b/>
        <sz val="9"/>
        <color theme="1"/>
        <rFont val="Arial"/>
        <family val="2"/>
      </rPr>
      <t xml:space="preserve">Estado: </t>
    </r>
    <r>
      <rPr>
        <sz val="9"/>
        <color theme="1"/>
        <rFont val="Arial"/>
        <family val="2"/>
      </rPr>
      <t xml:space="preserve">Ejecución
</t>
    </r>
    <r>
      <rPr>
        <b/>
        <sz val="9"/>
        <color theme="1"/>
        <rFont val="Arial"/>
        <family val="2"/>
      </rPr>
      <t>Fecha de inicio:</t>
    </r>
    <r>
      <rPr>
        <sz val="9"/>
        <color theme="1"/>
        <rFont val="Arial"/>
        <family val="2"/>
      </rPr>
      <t xml:space="preserve"> 2023/12/21
</t>
    </r>
    <r>
      <rPr>
        <b/>
        <sz val="9"/>
        <color theme="1"/>
        <rFont val="Arial"/>
        <family val="2"/>
      </rPr>
      <t xml:space="preserve">Fecha de terminación planeada: </t>
    </r>
    <r>
      <rPr>
        <sz val="9"/>
        <color theme="1"/>
        <rFont val="Arial"/>
        <family val="2"/>
      </rPr>
      <t xml:space="preserve">2024/10/21
</t>
    </r>
    <r>
      <rPr>
        <b/>
        <sz val="9"/>
        <color theme="1"/>
        <rFont val="Arial"/>
        <family val="2"/>
      </rPr>
      <t>Seguimiento OCI:</t>
    </r>
    <r>
      <rPr>
        <sz val="9"/>
        <color theme="1"/>
        <rFont val="Arial"/>
        <family val="2"/>
      </rPr>
      <t xml:space="preserve">
De acuerdo con el avance reportado por el proceso responsable, se han desarrollado dos jornadas de capacitación orientadas al fortalecimiento del rol de supervisión:
El 6 de mayo de 2025 se realizó una sesión dirigida a 16 servidores de apoyo a la supervisión de diferentes servicios de la Subred.
El 23 de mayo de 2025 se efectuó una capacitación específica para los servidores del área de activos fijos de la Dirección Administrativa, quienes cuentan con funciones de supervisión.
Ambas jornadas incluyeron temas como las responsabilidades legales y contractuales del supervisor, las consecuencias de un mal ejercicio de la supervisión, y lineamientos operativos relacionados con el SECOP II. Las actividades fueron soportadas mediante actas y presentaciones cargadas en el aplicativo Almera.
Sin embargo, el indicador definido para esta acción establece como población objetivo a:
Todos los directivos de la Subred (21 en total), y
Todos los servidores designados como supervisores.
En la verificación realizada por la Oficina de Control Interno no se identificaron listados que permitieran evidenciar el universo total de servidores capacitados ni la trazabilidad completa de los asistentes respecto a las metas definidas. Tampoco se evidenció que la totalidad de directivos haya sido convocada o capacitada, lo cual representa una brecha significativa frente al cumplimiento de la acción formulada.
La acción presenta avances iniciales relevantes y estructurados, reflejados en el desarrollo de sesiones temáticas y su respectiva documentación. No obstante, el alcance actual no permite acreditar el cumplimiento del indicador formulado ni validar una cobertura institucional amplia o representativa.
Por lo anterior, </t>
    </r>
    <r>
      <rPr>
        <b/>
        <sz val="9"/>
        <color theme="1"/>
        <rFont val="Arial"/>
        <family val="2"/>
      </rPr>
      <t xml:space="preserve">se asigna un cumplimiento del 40% </t>
    </r>
    <r>
      <rPr>
        <sz val="9"/>
        <color theme="1"/>
        <rFont val="Arial"/>
        <family val="2"/>
      </rPr>
      <t>para esta acción.
En la segunda verificación realizada el 16 de julio de 2025, la Oficina de Control Interno evidenció que el proceso responsable no reportó avances adicionales respecto al seguimiento efectuado el 27 de mayo de 2025, el cual ya había sido objeto de verificación por parte de esta Oficina el 21 de junio de 2025.
Finalmente, considerando los avances de las dos (2) acciones que componen este hallazgo, a partir de un promedio simple se asigna un cumplimiento de la OM del 70%</t>
    </r>
  </si>
  <si>
    <t>PORCENTAJE CUMPLIMIENTO POR ACCIÓN DE MEJORA</t>
  </si>
  <si>
    <t>PORCENTAJE CUMPLIMIENTO POR OPORTUNIDAD DE MEJORA - OM</t>
  </si>
  <si>
    <r>
      <t xml:space="preserve">Durante el seguimiento efectuado por la Oficina de Control Interno, se verificó la actualización del procedimiento 03-01-PR-0001 “Recepción, trámite y respuesta a requerimientos ciudadanos”, con versión fechada el 29 de abril de 2025, el cual fue remitido junto con el correo de validación de aprobación como soporte de avance. 
No obstante, en la verificación realizada por esta Oficina de Control Interno, no se identificó evidencia de socialización de la actualización del procedimiento con los actores responsables de su aplicación.
No se aportó información o soporte que acredite la medición del conocimiento o adherencia al procedimiento por parte del personal implicado.
Así las cosas, la ausencia de evidencia sobre los procesos de socialización y medición de conocimiento impide considerar la acción como cumplida. 
Por lo anterior, </t>
    </r>
    <r>
      <rPr>
        <b/>
        <sz val="9"/>
        <color theme="1"/>
        <rFont val="Arial"/>
        <family val="2"/>
      </rPr>
      <t>se asigna un porcentaje de avance del: 60%.</t>
    </r>
  </si>
  <si>
    <r>
      <t>Durante el seguimiento efectuado por la Oficina de Control Interno, se verificó que el proceso responsable reportó que se viene adelantando mensualmente la desactivación en el sistema de información de las cuentas bancarias canceladas o inactivas, permitiendo así la generación del boletín individual únicamente para las cuentas activas.
Como evidencia de esta gestión se aportaron:
Nota interna enviada a la Oficina TIC, solicitando la modificación del reporte general del boletín de tesorería.
Boletines individuales de las cuentas activas 007590426990, 007500996736 y 482800040347, correspondientes al mes de enero de 2025, los cuales muestran movimientos contables. 
Documento titulado "Cuentas bancarias canceladas e inactivadas – enero-febrero 2025", donde se relacionan las cuentas No. 007500992958 y 007501015197, ambas en estado inactivo y con saldo en cero, lo que valida su depuración operativa por parte del área de tesorería.
No obstante, a la fecha del seguimiento, no se evidencian resultados tangibles de la modificación estructural del reporte consolidado del boletín de tesorería por parte de la Oficina TIC, ni se ha documentado la validación de dicho ajuste funcional en el sistema de información institucional. 
Por lo anterior,</t>
    </r>
    <r>
      <rPr>
        <b/>
        <sz val="9"/>
        <color theme="1"/>
        <rFont val="Arial"/>
        <family val="2"/>
      </rPr>
      <t xml:space="preserve"> se asigna un porcentaje de avance del: 80%.
</t>
    </r>
    <r>
      <rPr>
        <sz val="9"/>
        <color theme="1"/>
        <rFont val="Arial"/>
        <family val="2"/>
      </rPr>
      <t xml:space="preserve">
Se recomienda hacer seguimiento a la respuesta y ejecución de la solicitud realizada a la Oficina TIC, y ver la posibilidad de incorporar en el sistema una funcionalidad que excluya de forma definitiva las cuentas inactivas del boletín consolidado.</t>
    </r>
  </si>
  <si>
    <r>
      <t>En el seguimiento efectuado el 07 de febrero de 2025, la Oficina de Control Interno informó que "</t>
    </r>
    <r>
      <rPr>
        <i/>
        <sz val="9"/>
        <color theme="1"/>
        <rFont val="Arial"/>
        <family val="2"/>
      </rPr>
      <t xml:space="preserve">Respecto de la acción 2. La Oficina de Control Interno evidenció el cumplimiento del 100% de las acciones de mejoramiento propuestas por la dependencia. Se encuentra el seguimiento registrado en Almera con fecha 2024-07-11 11:57 AM se dio por cumplida la acción con un 100%.
Por lo anterior, se califica con un 88% (Promedio calificación Acción 1: 75% y Acción 2: 100%)." </t>
    </r>
  </si>
  <si>
    <r>
      <t xml:space="preserve">RESULTADOS SEGUIMIENTO
Oficina de Control Interno
</t>
    </r>
    <r>
      <rPr>
        <i/>
        <sz val="8"/>
        <rFont val="Arial"/>
        <family val="2"/>
      </rPr>
      <t>(Realizado el 21/06/2025 con corte a 30/04/2025)</t>
    </r>
    <r>
      <rPr>
        <b/>
        <sz val="8"/>
        <rFont val="Arial"/>
        <family val="2"/>
      </rPr>
      <t xml:space="preserve">
</t>
    </r>
    <r>
      <rPr>
        <i/>
        <sz val="8"/>
        <color theme="8" tint="-0.249977111117893"/>
        <rFont val="Arial"/>
        <family val="2"/>
      </rPr>
      <t xml:space="preserve">
NOTA: Resultados anteriores con fines informativos</t>
    </r>
  </si>
  <si>
    <r>
      <rPr>
        <b/>
        <sz val="9"/>
        <color theme="1"/>
        <rFont val="Arial"/>
        <family val="2"/>
      </rPr>
      <t>Total OM:</t>
    </r>
    <r>
      <rPr>
        <sz val="9"/>
        <color theme="1"/>
        <rFont val="Arial"/>
        <family val="2"/>
      </rPr>
      <t xml:space="preserve"> 88% 
Acción de Mejora 1- 88%
</t>
    </r>
    <r>
      <rPr>
        <b/>
        <sz val="9"/>
        <color theme="1"/>
        <rFont val="Arial"/>
        <family val="2"/>
      </rPr>
      <t>Estado:</t>
    </r>
    <r>
      <rPr>
        <sz val="9"/>
        <color theme="1"/>
        <rFont val="Arial"/>
        <family val="2"/>
      </rPr>
      <t xml:space="preserve"> Ejecución
</t>
    </r>
    <r>
      <rPr>
        <b/>
        <sz val="9"/>
        <color theme="1"/>
        <rFont val="Arial"/>
        <family val="2"/>
      </rPr>
      <t>Fecha de inicio:</t>
    </r>
    <r>
      <rPr>
        <sz val="9"/>
        <color theme="1"/>
        <rFont val="Arial"/>
        <family val="2"/>
      </rPr>
      <t xml:space="preserve"> 2023/12/21
</t>
    </r>
    <r>
      <rPr>
        <b/>
        <sz val="9"/>
        <color theme="1"/>
        <rFont val="Arial"/>
        <family val="2"/>
      </rPr>
      <t>Fecha de terminación planeada:</t>
    </r>
    <r>
      <rPr>
        <sz val="9"/>
        <color theme="1"/>
        <rFont val="Arial"/>
        <family val="2"/>
      </rPr>
      <t xml:space="preserve"> 	2024/10/21
</t>
    </r>
    <r>
      <rPr>
        <b/>
        <sz val="9"/>
        <color theme="1"/>
        <rFont val="Arial"/>
        <family val="2"/>
      </rPr>
      <t>Seguimiento OCI:</t>
    </r>
    <r>
      <rPr>
        <sz val="9"/>
        <color theme="1"/>
        <rFont val="Arial"/>
        <family val="2"/>
      </rPr>
      <t xml:space="preserve">
Conforme al seguimiento efectuado por la Oficina de Control Interno y al informe final bajo el código 143 de auditoría emitido por la Contraloría de Bogotá D.C </t>
    </r>
    <r>
      <rPr>
        <i/>
        <sz val="9"/>
        <color theme="1"/>
        <rFont val="Arial"/>
        <family val="2"/>
      </rPr>
      <t>"Informe Final de Auditoría Financiera, de Gestión y Resultados"</t>
    </r>
    <r>
      <rPr>
        <sz val="9"/>
        <color theme="1"/>
        <rFont val="Arial"/>
        <family val="2"/>
      </rPr>
      <t xml:space="preserve"> ., se identificó que la acción de mejora no ha sido efectiva ni ejecutada de manera integral.
Toda vez, que en el numeral 3.1.1.3 del informe ratifica el hallazgo administrativo por la no depuración contable de saldos en otras cuentas por pagar mayores a 360 días al 31 de diciembre de 2024. 
Se concluye que la acción formulada no ha sido efectiva, dado que una situación similar persiste, lo que es indicativo que objetivo de la acción no se alcanzó.
Por lo anterior,</t>
    </r>
    <r>
      <rPr>
        <b/>
        <sz val="9"/>
        <color theme="1"/>
        <rFont val="Arial"/>
        <family val="2"/>
      </rPr>
      <t xml:space="preserve"> la acción de mejoramiento mantiene un avance del 88%</t>
    </r>
    <r>
      <rPr>
        <sz val="9"/>
        <color theme="1"/>
        <rFont val="Arial"/>
        <family val="2"/>
      </rPr>
      <t xml:space="preserve">, reiterado en el anterior avance del 17 de febrero del 2025, sin embargo, la acción tiene fecha de terminación planeada a 30 de junio del 2025. </t>
    </r>
  </si>
  <si>
    <r>
      <rPr>
        <b/>
        <sz val="9"/>
        <color theme="1"/>
        <rFont val="Arial"/>
        <family val="2"/>
      </rPr>
      <t xml:space="preserve">Total OM: </t>
    </r>
    <r>
      <rPr>
        <sz val="9"/>
        <color theme="1"/>
        <rFont val="Arial"/>
        <family val="2"/>
      </rPr>
      <t xml:space="preserve">88% 
Acción de Mejora 2- 88%
</t>
    </r>
    <r>
      <rPr>
        <b/>
        <sz val="9"/>
        <color theme="1"/>
        <rFont val="Arial"/>
        <family val="2"/>
      </rPr>
      <t xml:space="preserve">
Seguimiento OCI:</t>
    </r>
    <r>
      <rPr>
        <sz val="9"/>
        <color theme="1"/>
        <rFont val="Arial"/>
        <family val="2"/>
      </rPr>
      <t xml:space="preserve">
Como parte del seguimiento efectuado por la Oficina de Control Interno, el proceso responsable informó que durante la vigencia 2024 se realizaron conciliaciones recíprocas con distintos acreedores, orientadas a la depuración de cartera y a la consolidación de saldos claros y expresos que sirvan como base para futuros acuerdos de pago. Entre las evidencias aportadas se destacan:
• Tres actas de conciliación con el Fondo Financiero Distrital de Salud (FFDS), correspondientes a los cortes de marzo, junio y septiembre de 2024.
• Soportes de recaudo por valor total de $163.491 millones, reflejados en la ejecución presupuestal de ingresos y gastos al cierre de diciembre de 2024.
• Documento de conciliación y cruce de cartera con el ente territorial.
Si bien estas actividades representan gestión significativa en términos de depuración contable y verificación de obligaciones, se evidencian limitaciones respecto al objeto específico de la acción formulada, la cual contemplaba la instalación y desarrollo de mesas de trabajo con acreedores para concretar acuerdos de pago. En efecto:
• No se aportaron actas de instalación, desarrollo o cierre de dichas mesas.
• No se evidencian acuerdos de pago formalizados ni compromisos concretos derivados de dichas mesas.
• No existe trazabilidad documental que respalde la interlocución directa con los acreedores.
Es relevante señalar que esta acción guarda estrecha relación con la acción evaluada previamente sobre cuentas por pagar mayores a 360 días, dado que corresponde al mismo hallazgo 3.2.1.3. 
Posteriormente, en la segunda verificación realizada el 16 de julio de 2025, la Oficina de Control Interno constató que el proceso responsable no reportó avances adicionales respecto al seguimiento anterior, el cual había sido objeto de revisión por esta Oficina el 21 de junio de 2025.
Por tanto, </t>
    </r>
    <r>
      <rPr>
        <b/>
        <sz val="9"/>
        <color theme="1"/>
        <rFont val="Arial"/>
        <family val="2"/>
      </rPr>
      <t>se mantiene el cumplimiento del 88%.</t>
    </r>
  </si>
  <si>
    <r>
      <t xml:space="preserve">El proceso responsable reporta avance del 26 de mayo de 2025, con el ajuste al documento previamente elaborado como guía para la elaboración del balance social, indicando que fue reformulado conforme a la estructura establecida para guías institucionales en el sistema Almera.
No obstante, en la verificación realizada por la Oficina de Control Interno, se evidenció que el documento cargado corresponde a un borrador no diligenciado en su totalidad. Se identificaron campos vacíos en aspectos clave como el código del documento, fecha de aprobación, responsables, registros y control de cambios. Así mismo, no se encontró evidencia de aprobación formal ni de validación por parte de la Oficina de Calidad.
Tampoco se aportaron evidencias que demuestren su publicación en la herramienta Almera, ni su implementación o socialización con los equipos responsables.
En consecuencia, al no cumplir con los criterios de formalización e implementación institucional establecidos en la acción formulada, el documento no puede considerarse como un producto finalizado. Por lo anterior, </t>
    </r>
    <r>
      <rPr>
        <b/>
        <sz val="9"/>
        <color theme="1"/>
        <rFont val="Arial"/>
        <family val="2"/>
      </rPr>
      <t>se asigna un porcentaje de avance del 40%.</t>
    </r>
    <r>
      <rPr>
        <sz val="9"/>
        <color theme="1"/>
        <rFont val="Arial"/>
        <family val="2"/>
      </rPr>
      <t xml:space="preserve">
Se recomienda continuar con el proceso de diligenciamiento, validación, aprobación e implementación de la guía, asegurando su aplicabilidad y trazabilidad como instrumento institucional de orientación para la elaboración del balance social, debido a que la acción de mejora cuenta con fecha final del 30 de junio de 2025.</t>
    </r>
  </si>
  <si>
    <r>
      <t>Como parte del seguimiento realizado, el proceso responsable reportó el 26 de mayo de 2025 un avance relacionado con la reformulación del documento previamente elaborado como guía para la elaboración del Balance Social, ajustándolo a la estructura establecida para guías institucionales en el sistema Almera. No obstante, en la verificación realizada por la Oficina de Control Interno, se evidenció que el documento cargado correspondía a un borrador sin diligenciar en su totalidad, con campos vacíos en aspectos clave como código del documento, fecha de aprobación, responsables, registros y control de cambios. Tampoco se encontró evidencia de aprobación formal ni de validación por parte de la Oficina de Calidad, ni se aportaron pruebas de su publicación en Almera o su implementación con los equipos responsables, por lo que se asignó en ese momento un porcentaje de avance del 40%.
Posteriormente, en el segundo seguimiento realizado el 7 de julio de 2025, el proceso responsable cargó en el sistema Almera el documento codificado y validado titulado “Guía para la elaboración del Balance Social”, junto con el acta de visita administrativa de la Contraloría realizada con fines de seguimiento al Balance Social del año 2024, que servirá de referencia para la elaboración del documento correspondiente a la vigencia 2025. Así mismo, el 8 de julio de 2025, se anexó el acta de socialización de la guía con evidencia del desarrollo de un pretest y un postest, mediante los cuales se evaluó la apropiación del contenido y aplicación de la guía por parte del equipo responsable. Esta evidencia permite verificar que la guía fue formalizada, validada, socializada y puesta en conocimiento institucional, cumpliendo los criterios definidos en la acción formulada.
En la verificación final realizada el 16 de julio de 2025, la Oficina de Control Interno evidenció que el proceso responsable reportó la totalidad de los entregables previstos, incluyendo documento final codificado, acta de validación, publicación en Almera y registro de socialización. En consecuencia,</t>
    </r>
    <r>
      <rPr>
        <b/>
        <sz val="9"/>
        <color theme="1"/>
        <rFont val="Arial"/>
        <family val="2"/>
      </rPr>
      <t xml:space="preserve"> se asigna un cumplimiento del 100%</t>
    </r>
    <r>
      <rPr>
        <sz val="9"/>
        <color theme="1"/>
        <rFont val="Arial"/>
        <family val="2"/>
      </rPr>
      <t xml:space="preserve">, al haberse cumplido de manera efectiva los productos e hitos establecidos.
</t>
    </r>
    <r>
      <rPr>
        <b/>
        <sz val="9"/>
        <color theme="1"/>
        <rFont val="Arial"/>
        <family val="2"/>
      </rPr>
      <t>Auditor(a): Deissy Nathaly Cárdenas Lemus
Fecha: 18/07/2025</t>
    </r>
  </si>
  <si>
    <r>
      <t>Durante el seguimiento efectuado por la Oficina de Control Interno el 21 de junio de 2025, se verificó la actualización del procedimiento 03-01-PR-0001, con versión fechada el 29 de abril de 2025, así como el correo de validación y aprobación remitido como evidencia. Sin embargo, en esa verificación inicial no se identificaron soportes que acreditaran la socialización del procedimiento actualizado con los responsables de su implementación, ni se encontró evidencia sobre la medición del conocimiento o adherencia al mismo por parte del personal involucrado. Por esta razón, se asignó en ese momento un porcentaje de avance del 60%.
En la segunda verificación, realizada el 16 de julio de 2025, el proceso responsable aportó evidencias complementarias que dan cuenta del cumplimiento integral de la acción. Se adjuntó el acta del 12 de junio de 2025, correspondiente a la jornada virtual de socialización del procedimiento, dirigida a líderes y responsables de emitir respuestas a PQRS. En dicha sesión se explicó la actualización del procedimiento y del protocolo correspondiente, detallando las actividades requeridas para una adecuada gestión y respuesta a las solicitudes ciudadanas.
Así mismo, se evidenció la realización de una medición de conocimiento a través de pretest y postest aplicado a los asistentes. El pretest reflejó un nivel de conocimiento inicial del 84,76%, demostrando un adecuado nivel de apropiación del procedimiento por parte del personal implicado.
Con base en lo anterior, la Oficina de Control Interno concluye que la acción fue cumplida de acuerdo a lo formulado en el plan de mejoramiento, toda vez que se dio cumplimiento a los tres componentes establecidos: actualización del procedimiento, socialización institucional y medición del conocimiento.
Por lo tanto,</t>
    </r>
    <r>
      <rPr>
        <b/>
        <sz val="9"/>
        <color theme="1"/>
        <rFont val="Arial"/>
        <family val="2"/>
      </rPr>
      <t xml:space="preserve"> se asigna un cumplimiento del 100%.</t>
    </r>
    <r>
      <rPr>
        <sz val="9"/>
        <color theme="1"/>
        <rFont val="Arial"/>
        <family val="2"/>
      </rPr>
      <t xml:space="preserve">
</t>
    </r>
    <r>
      <rPr>
        <b/>
        <sz val="9"/>
        <color theme="1"/>
        <rFont val="Arial"/>
        <family val="2"/>
      </rPr>
      <t>Auditor(a): Deissy Nathaly Cárdenas Lemus
Fecha: 18/07/2025</t>
    </r>
  </si>
  <si>
    <r>
      <t xml:space="preserve">En el seguimiento del 17/02/2025, la OCI evidenció el cumplimiento del 100% de la acción de mejora.
En el aplicativo Almera se pueden evidenciar los dos seguimientos realizados por la OCI, el primero el 11/07/2024 y el segundo el 17/02/2025, donde se calificó como cumplida la acción en un 100%; sin embargo, la Oportunidad de Mejora (OM) con ID 3442 se calificó en 88%, debido al promedio de calificación de las acciones que la componían, así: Acción 1: 75% y Acción 2: 100%.
</t>
    </r>
    <r>
      <rPr>
        <b/>
        <sz val="9"/>
        <color theme="1"/>
        <rFont val="Arial"/>
        <family val="2"/>
      </rPr>
      <t>Auditor(a): Deissy Nathaly Cárdenas Lemus
Fecha: 18/07/2025</t>
    </r>
  </si>
  <si>
    <r>
      <t xml:space="preserve">En el seguimiento realizado el 17 de febrero de 2025, se reportó un cumplimiento del 88%, el cual se mantuvo en la verificación del 21 de junio de 2025. No obstante, en la segunda verificación efectuada el 16 de julio de 2025, la Oficina de Control Interno constató que no se reportaron avances adicionales ni se aportaron nuevas evidencias que permitirán verificar un progreso en la ejecución de la acción.
Ahora bien, conforme al seguimiento efectuado por la Oficina de Control Interno y lo expuesto en el Informe Final de Auditoría Financiera, de Gestión y Resultados (Código 143 PDVCF 2025 Vigencia evaluada 2024), emitido por la Contraloría de Bogotá D.C., se evidenció que el ente de control identificó una situación similar mediante el hallazgo 3.1.1.3 del citado informe, en relación con la no depuración contable de saldos en otras cuentas por pagar mayores a 360 días al corte del 31 de diciembre de 2024.
Lo anterior, permite concluir que la acción de mejora no logró subsanar la causa raíz que dio origen al hallazgo, incumpliéndose el objetivo de mejora planteado en dicha formulación. 
Por lo anterior, </t>
    </r>
    <r>
      <rPr>
        <b/>
        <sz val="9"/>
        <color theme="1"/>
        <rFont val="Arial"/>
        <family val="2"/>
      </rPr>
      <t>se mantiene un cumplimiento del 88%.</t>
    </r>
    <r>
      <rPr>
        <sz val="9"/>
        <color theme="1"/>
        <rFont val="Arial"/>
        <family val="2"/>
      </rPr>
      <t xml:space="preserve">
</t>
    </r>
    <r>
      <rPr>
        <b/>
        <sz val="9"/>
        <color theme="1"/>
        <rFont val="Arial"/>
        <family val="2"/>
      </rPr>
      <t>Auditor(a): Deissy Nathaly Cárdenas Lemus
Fecha: 18/07/2025</t>
    </r>
  </si>
  <si>
    <r>
      <t xml:space="preserve">Como parte del seguimiento efectuado por la Oficina de Control Interno, el proceso responsable informó que durante la vigencia 2024 se realizaron conciliaciones recíprocas con distintos acreedores, orientadas a la depuración de cartera y a la consolidación de saldos claros y expresos que sirvan como base para futuros acuerdos de pago. Entre las evidencias aportadas se destacan:
• Tres actas de conciliación con el Fondo Financiero Distrital de Salud (FFDS), correspondientes a los cortes de marzo, junio y septiembre de 2024.
• Soportes de recaudo por valor total de $163.491 millones, reflejados en la ejecución presupuestal de ingresos y gastos al cierre de diciembre de 2024.
• Documento de conciliación y cruce de cartera con el ente territorial.
Si bien estas actividades representan gestión significativa en términos de depuración contable y verificación de obligaciones, se evidencian limitaciones respecto al objeto específico de la acción formulada, la cual contemplaba la instalación y desarrollo de mesas de trabajo con acreedores para concretar acuerdos de pago. En efecto:
• No se aportaron actas de instalación, desarrollo o cierre de dichas mesas.
• No se evidencian acuerdos de pago formalizados ni compromisos concretos derivados de dichas mesas.
• No existe trazabilidad documental que respalde la interlocución directa con los acreedores.
Es relevante señalar que esta acción guarda estrecha relación con la acción evaluada previamente sobre cuentas por pagar mayores a 360 días, dado que corresponde al mismo hallazgo 3.2.1.3. 
Posteriormente, en la segunda verificación realizada el 16 de julio de 2025, la Oficina de Control Interno constató que el proceso responsable no reportó avances adicionales respecto al seguimiento anterior, el cual había sido objeto de revisión por esta Oficina el 21 de junio de 2025.
Por tanto, </t>
    </r>
    <r>
      <rPr>
        <b/>
        <sz val="9"/>
        <color theme="1"/>
        <rFont val="Arial"/>
        <family val="2"/>
      </rPr>
      <t>se mantiene el cumplimiento del 88%.
Auditor(a): Deissy Nathaly Cárdenas Lemus
Fecha: 18/07/2025</t>
    </r>
  </si>
  <si>
    <r>
      <t>En el seguimiento del 17/02/2025 la OCI calificó la acción con un 100% de cumplimiento, informando que: "</t>
    </r>
    <r>
      <rPr>
        <i/>
        <sz val="9"/>
        <color theme="1"/>
        <rFont val="Arial"/>
        <family val="2"/>
      </rPr>
      <t>Se observaron comunicados enviados por Ágilsalud de la siguiente manera:
• Solicitud apoyo gestión pago por concepto de la atención en salud a la población migrante al Ministerio de salud y protección social con fecha 12/02/2024 radicado SSO-2024-200-003482 1.
• Solicitud de pago de prestación de servicios de salud por concepto de fronterizos con fecha 18/04/2024 a la Secretaría de salud radicado SSO-2024-200-010432-1.
• Solicitud de pago de prestación de servicios de salud por concepto de fronterizos con fecha del 18/04/2024 al Ministerio de salud y protección social radicado SSO-2024-200-010433-1.
Sin embargo, se debe continuar con las acciones de cobro y conciliación el MSPS y el FFDS, toda vez que, el hallazgo se enfocó en incumplimiento en el recaudo de cuentas por cobrar Atención a la población pobre no afiliada al régimen subsidiado rubro FFDS vigencia 2022.</t>
    </r>
    <r>
      <rPr>
        <sz val="9"/>
        <color theme="1"/>
        <rFont val="Arial"/>
        <family val="2"/>
      </rPr>
      <t xml:space="preserve">"
</t>
    </r>
    <r>
      <rPr>
        <b/>
        <sz val="9"/>
        <color theme="1"/>
        <rFont val="Arial"/>
        <family val="2"/>
      </rPr>
      <t>Auditor(a): Deissy Nathaly Cárdenas Lemus
Fecha: 18/07/2025</t>
    </r>
  </si>
  <si>
    <r>
      <t xml:space="preserve">Durante el seguimiento realizado por la Oficina de Control Interno el 21 de junio de 2025, se verificó que el proceso responsable reportó la ejecución mensual de la desactivación en el sistema de información de las cuentas bancarias canceladas o inactivas, lo cual permite la generación del boletín individual únicamente para las cuentas activas. Como soporte de esta gestión, se aportaron las siguientes evidencias:
Nota interna dirigida a la Oficina TIC solicitando la modificación del reporte general del boletín de tesorería.
Boletines individuales de las cuentas activas 007590426990, 007500996736 y 482800040347, correspondientes al mes de enero de 2025, los cuales presentan movimientos contables.
Documento titulado "Cuentas bancarias canceladas e inactivadas – enero-febrero 2025", en el cual se relacionan las cuentas 007500992958 y 007501015197, ambas en estado inactivo y con saldo en cero, lo que respalda su depuración por parte del área de tesorería.
No obstante, a la fecha del seguimiento, no se evidencian resultados tangibles de la modificación estructural del reporte consolidado del boletín de tesorería por parte de la Oficina TIC, ni se ha documentado la validación funcional del ajuste en el sistema institucional. Por lo anterior, se asignó un porcentaje de avance del 80%.
Se recomendó dar seguimiento a la solicitud elevada a la Oficina TIC e incorporar una funcionalidad en el sistema que excluya de manera definitiva las cuentas inactivas del boletín consolidado.
En la segunda verificación realizada el 16 de julio de 2025, la Oficina de Control Interno evidenció que el proceso responsable no reportó avances adicionales respecto al seguimiento efectuado el 21 de junio de 2025, el cual ya había sido objeto de revisión.
En consecuencia, </t>
    </r>
    <r>
      <rPr>
        <b/>
        <sz val="9"/>
        <color theme="1"/>
        <rFont val="Arial"/>
        <family val="2"/>
      </rPr>
      <t xml:space="preserve">se mantiene el cumplimiento reportado del 80%, </t>
    </r>
    <r>
      <rPr>
        <sz val="9"/>
        <color theme="1"/>
        <rFont val="Arial"/>
        <family val="2"/>
      </rPr>
      <t xml:space="preserve">dado que no se identificaron nuevas evidencias que demuestren progresos adicionales en la ejecución de la acción. Esta situación podría reflejar una falta de gestión o seguimiento por parte del proceso responsable, lo cual podría afectar la efectividad final de la acción si no se implementan medidas correctivas oportunas antes de la fecha de cierre establecida.
</t>
    </r>
    <r>
      <rPr>
        <b/>
        <sz val="9"/>
        <color theme="1"/>
        <rFont val="Arial"/>
        <family val="2"/>
      </rPr>
      <t>Auditor(a): Deissy Nathaly Cárdenas Lemus
Fecha: 18/07/2025</t>
    </r>
  </si>
  <si>
    <r>
      <t xml:space="preserve">Durante el seguimiento realizado por la Oficina de Control Interno, se evidenció que el proceso responsable elaboró y ajustó el proyecto de resolución para la baja de medicamentos, el cual fue remitido a la Oficina Jurídica el 6 de febrero de 2025. Posteriormente, el 25 de febrero se envió la versión reformulada al área de Almacén y se coordinó reunión con Jurídica para su validación.
Como resultado de esta gestión, se expidió la Resolución No. 394 del 21 de mayo de 2025, mediante la cual se oficializa la baja de medicamentos clasificados como de control especial, monopolio del Estado y de tenencia obligatoria. La resolución fue socializada en el Comité de Inventarios del 6 de junio de 2025, y como parte del proceso de implementación, se solicitó a las áreas financiera y contable la activación de los conceptos requeridos en el sistema de información institucional para proceder con su ejecución.
No obstante, en la verificación documental efectuada por esta Oficina, no se encontraron los soportes exigidos por el procedimiento 14-03-PR-0009, específicamente los que permiten verificar la ejecución física de la baja. Entre estos, se destacan:
El acta de transporte y disposición final emitida por el tercero autorizado por el Fondo Nacional de Estupefacientes.
El acta código 05-80107-29, que debe contener el listado detallado de medicamentos dados de baja, sus características, motivo de destrucción, firmas responsables, y demás datos exigidos como lote, fecha de vencimiento, número de registro INVIMA, entre otros.
La ausencia de esta documentación impide confirmar que la acción ha sido implementada conforme a los lineamientos técnicos establecidos, por lo cual se asigna un porcentaje de cumplimiento del 70%.
Se recomienda completar la acción con la adjunción de los soportes técnicos que evidencien la ejecución física de la baja, tal como lo exige el procedimiento institucional vigente.
En la segunda verificación realizada el 16 de julio de 2025, la Oficina de Control Interno evidenció que el proceso responsable no reportó avances adicionales respecto al seguimiento efectuado el 13 de junio de 2025, el cual ya había sido objeto de verificación por parte de esta Oficina el 21 de junio de 2025.
En consecuencia, </t>
    </r>
    <r>
      <rPr>
        <b/>
        <sz val="9"/>
        <color theme="1"/>
        <rFont val="Arial"/>
        <family val="2"/>
      </rPr>
      <t>se mantiene el cumplimiento reportado del 70%,</t>
    </r>
    <r>
      <rPr>
        <sz val="9"/>
        <color theme="1"/>
        <rFont val="Arial"/>
        <family val="2"/>
      </rPr>
      <t xml:space="preserve"> dado que no se identificaron nuevas evidencias que demuestren progresos adicionales en la ejecución de la acción. Esta situación podría reflejar una posible falta de gestión o seguimiento por parte del proceso responsable, lo cual afectaría la efectividad final de la acción si no se implementan medidas correctivas antes de la fecha de cierre establecida.
</t>
    </r>
    <r>
      <rPr>
        <b/>
        <sz val="9"/>
        <color theme="1"/>
        <rFont val="Arial"/>
        <family val="2"/>
      </rPr>
      <t>Auditor(a): Deissy Nathaly Cárdenas Lemus
Fecha: 18/07/2025</t>
    </r>
  </si>
  <si>
    <r>
      <t xml:space="preserve">En atención a la acción de mejora orientada a adelantar las gestiones pertinentes para legalizar la tenencia de los predios USS Puerta de Teja, USS San Bernardino, USS Alquería y USS Patio Bonito, la Oficina de Control Interno verificó la documentación y avances reportados por el proceso responsable, con corte al 27 de junio de 2025, y realizó una segunda verificación el 16 de julio de 2025. A partir de esta revisión, se evidenció lo siguiente:
• </t>
    </r>
    <r>
      <rPr>
        <b/>
        <sz val="9"/>
        <color theme="1"/>
        <rFont val="Arial"/>
        <family val="2"/>
      </rPr>
      <t>USS San Bernardino</t>
    </r>
    <r>
      <rPr>
        <sz val="9"/>
        <color theme="1"/>
        <rFont val="Arial"/>
        <family val="2"/>
      </rPr>
      <t xml:space="preserve">: Se evidenció la entrega formal del predio mediante oficio radicado No. SSO-2024-200-002994-1 dirigido a la Secretaría de Educación. Esta actuación cuenta con soporte documental y se considera un avance sustancial, verificable y concreto en la gestión de legalización.
• </t>
    </r>
    <r>
      <rPr>
        <b/>
        <sz val="9"/>
        <color theme="1"/>
        <rFont val="Arial"/>
        <family val="2"/>
      </rPr>
      <t>USS Alquería</t>
    </r>
    <r>
      <rPr>
        <sz val="9"/>
        <color theme="1"/>
        <rFont val="Arial"/>
        <family val="2"/>
      </rPr>
      <t xml:space="preserve">: Se radicó oficio No. SSO-2025-210-014835-1 ante la Secretaría Distrital de Salud, reiterando la solicitud de pronunciamiento sobre la situación jurídica del inmueble. No obstante, a la fecha del primer seguimiento no se observó respuesta que permita acreditar avances materiales o jurídicos, como tampoco en el último seguimiento, avances materiales o jurídicos posteriores que sustenten progreso adicional.
• </t>
    </r>
    <r>
      <rPr>
        <b/>
        <sz val="9"/>
        <color theme="1"/>
        <rFont val="Arial"/>
        <family val="2"/>
      </rPr>
      <t xml:space="preserve">USS Patio Bonito </t>
    </r>
    <r>
      <rPr>
        <sz val="9"/>
        <color theme="1"/>
        <rFont val="Arial"/>
        <family val="2"/>
      </rPr>
      <t>(CORABASTOS): A través de oficio No. SSO-2025-210-014847-1 se solicitó a la Corporación de Abastos de Bogotá (CORABASTOS) concertar el procedimiento para definir la situación jurídica del predio. Sin embargo, no se cuenta con respuestas ni documentos que acrediten acciones concretas de legalización.
•</t>
    </r>
    <r>
      <rPr>
        <b/>
        <sz val="9"/>
        <color theme="1"/>
        <rFont val="Arial"/>
        <family val="2"/>
      </rPr>
      <t xml:space="preserve"> USS Puerta de Teja</t>
    </r>
    <r>
      <rPr>
        <sz val="9"/>
        <color theme="1"/>
        <rFont val="Arial"/>
        <family val="2"/>
      </rPr>
      <t>: El área jurídica, mediante documento titulado “Informe de la titularidad de los predios denominados USS Alquería, USS San Bernardino, USS Patio Bonito y USS Puerta de Teja”, precisó que el inmueble USS Puerta de Teja figura, según estudio de títulos, como propiedad del señor Alfonso Angulo Pinzón, aunque la Subred ha ejercido su posesión continua por más de 30 años, prestando servicios de salud desde 1994.
Si bien el concepto jurídico presentado aporta claridad sobre la ruta de acción prevista y su sustento legal, la ausencia de documentación cargada en la herramienta Almera limita la posibilidad de validar de forma efectiva los avances administrativos reportados. Adicionalmente, se reitera que el cumplimiento de la acción solo podrá considerarse finalizado cuando el predio figure formalmente a nombre de la Subred, de acuerdo con el objetivo, meta e indicador definidos en la acción de mejora. 
Es importante señalar que, en la documentación inicialmente aportada por el proceso responsable, se incluyó de manera errónea información correspondiente al predio Pablo VI – Los Molinos, el cual no fue objeto de hallazgo en la Auditoría Financiera y de Gestión (Código 164 – PAD 2024) realizada por la Contraloría de Bogotá. Esta situación fue aclarada por el proceso mediante respuesta al informe preliminar recibida el 14 de julio de 2025, en la que se indicó que, por error, las evidencias reportadas el 9 de mayo de 2025 hacían alusión al predio mencionado, y que el inmueble objeto de la acción es realmente el USS Puerta de Teja, ubicado en la Carrera 96A #25G-26 (nomenclatura actual) y Carrera 96 #47-14 (nomenclatura anterior).
Por lo anterior,</t>
    </r>
    <r>
      <rPr>
        <b/>
        <sz val="9"/>
        <color theme="1"/>
        <rFont val="Arial"/>
        <family val="2"/>
      </rPr>
      <t xml:space="preserve"> se mantiene el cumplimiento del 25%</t>
    </r>
    <r>
      <rPr>
        <sz val="9"/>
        <color theme="1"/>
        <rFont val="Arial"/>
        <family val="2"/>
      </rPr>
      <t xml:space="preserve">, reconociendo como único avance verificable la legalización del predio USS San Bernardino, y dejando constancia de que los demás inmuebles presentan gestiones parciales, sin evidencia concluyente de resultados materiales.
Se recomienda dar continuidad a las acciones jurídicas y administrativas necesarias, radicar oportunamente los documentos correspondientes y cargarlos en Almera, a fin de garantizar trazabilidad y respaldo de las actuaciones institucionales
</t>
    </r>
    <r>
      <rPr>
        <b/>
        <sz val="9"/>
        <color theme="1"/>
        <rFont val="Arial"/>
        <family val="2"/>
      </rPr>
      <t>Auditor(a): Deissy Nathaly Cárdenas Lemus
Fecha: 18/07/2025</t>
    </r>
  </si>
  <si>
    <r>
      <t>Durante el seguimiento realizado por la Oficina de Control Interno con corte al 21 de junio de 2025, se evidenció que el proceso responsable reportó como avance la programación de una reunión con el equipo de defensa judicial y el jefe de la Oficina Jurídica, realizada el 23 de mayo de 2025, con el objetivo de revisar y actualizar el procedimiento de demandas, incorporando la actividad específica de seguimiento a la entrega de títulos judiciales a favor de la entidad.
Como evidencia, se aportó únicamente la citación a la reunión mencionada. No obstante, en la verificación documental efectuada por esta Oficina, no se identificó ningún soporte del procedimiento actualizado, ni se presentó versión preliminar en construcción o revisión. Esta situación reflejaba una fase inicial de gestión, sin resultados verificables al momento del corte.
En consecuencia, se asignó un porcentaje de avance del 10%, recomendando avanzar con la elaboración, aprobación y publicación del procedimiento actualizado, garantizando la trazabilidad documental del producto comprometido.
Posteriormente, en el avance reportado por el proceso el 27 de junio de 2025, se evidenció la actualización del procedimiento de demandas, con versión 4, bajo el código 15-01-PR-0004. En dicho documento se incorporaron los lineamientos necesarios para el seguimiento a los pagos por concepto de costas, agencias en derecho y remanentes a favor de la entidad. Como soporte, se aportó el procedimiento ajustado en versión definitiva y validada.
En la segunda verificación realizada el 16 de julio de 2025, la Oficina de Control Interno constató la existencia del procedimiento actualizado y publicado, el cual cumple con los criterios establecidos en la acción formulada, incluyendo la actividad específica de control requerida.
Por tanto,</t>
    </r>
    <r>
      <rPr>
        <b/>
        <sz val="9"/>
        <color theme="1"/>
        <rFont val="Arial"/>
        <family val="2"/>
      </rPr>
      <t xml:space="preserve"> se asgina un cumplimiento del 100%.
Auditor(a): Deissy Nathaly Cárdenas Lemus
Fecha: 18/07/2025</t>
    </r>
  </si>
  <si>
    <r>
      <t>Durante el seguimiento realizado por la Oficina de Control Interno, el proceso responsable reportó como avance la elaboración del "</t>
    </r>
    <r>
      <rPr>
        <i/>
        <sz val="9"/>
        <color theme="1"/>
        <rFont val="Arial"/>
        <family val="2"/>
      </rPr>
      <t>Instructivo para la depuración de cuentas por pagar mayores a 360 días</t>
    </r>
    <r>
      <rPr>
        <sz val="9"/>
        <color theme="1"/>
        <rFont val="Arial"/>
        <family val="2"/>
      </rPr>
      <t>", cuyo objetivo es garantizar que la información registrada en los estados de cuenta de proveedores y contratistas se mantenga actualizada, permitiendo la revisión, análisis y depuración de cifras bajo criterios contables de confiabilidad, relevancia y comprensibilidad.
Como parte de la verificación documental, se revisaron el borrador del instructivo (fechado en abril de 2025) y la ficha técnica de depuración extraordinaria. No obstante, se evidenció que el documento aún no ha sido aprobado ni formalizado como instrumento institucional. Tampoco se encontraron registros que evidencien su implementación o aplicación práctica en los procesos contables posteriores.
En este sentido, si bien se ha avanzado en la elaboración del documento, su estatus de borrador impide considerar la acción como cumplida, al no haberse cumplido con los criterios de formalización e implementación establecidos en la acción formulada.
En la segunda verificación realizada el 16 de julio de 2025, la Oficina de Control Interno evidenció que el proceso responsable no reportó avances adicionales respecto al seguimiento efectuado el 12 de junio de 2025, el cual ya había sido objeto de revisión por parte de esta Oficina el 21 de junio de 2025.
En consecuencia,</t>
    </r>
    <r>
      <rPr>
        <b/>
        <sz val="9"/>
        <color theme="1"/>
        <rFont val="Arial"/>
        <family val="2"/>
      </rPr>
      <t xml:space="preserve"> se mantiene el cumplimiento reportado del 50%</t>
    </r>
    <r>
      <rPr>
        <sz val="9"/>
        <color theme="1"/>
        <rFont val="Arial"/>
        <family val="2"/>
      </rPr>
      <t xml:space="preserve">, dado que no se identificaron nuevas evidencias que demuestren progresos en la ejecución efectiva de la acción. Esta situación podría reflejar una falta de gestión oportuna por parte del proceso responsable, lo cual afectaría la efectividad final de la medida si no se completan las fases de validación, aprobación e implementación antes de la fecha de cierre establecida.
</t>
    </r>
    <r>
      <rPr>
        <b/>
        <sz val="9"/>
        <color theme="1"/>
        <rFont val="Arial"/>
        <family val="2"/>
      </rPr>
      <t>Auditor(a): Deissy Nathaly Cárdenas Lemus
Fecha: 18/07/2025</t>
    </r>
  </si>
  <si>
    <r>
      <t xml:space="preserve">El responsable reporta como avance la implementación del procedimiento actualizado para la realización de pagos por sentencias judiciales, incluyendo el registro del valor de las sentencias liquidadas en la cuenta contable 2460.
En la verificación realizada por la Oficina de Control Interno, se constató que el procedimiento se encuentra aprobado bajo el código 11-03-PR-0010, versión 4, con fecha del 16 de junio de 2025. 
Con base en lo anterior, se concluye que la acción formulada evidencia cumplimiento de conformidad con lo formulado en el plan de mejoramiento.
Por lo tanto, </t>
    </r>
    <r>
      <rPr>
        <b/>
        <sz val="9"/>
        <color theme="1"/>
        <rFont val="Arial"/>
        <family val="2"/>
      </rPr>
      <t>se asigna un cumplimiento del 100%.</t>
    </r>
    <r>
      <rPr>
        <sz val="9"/>
        <color theme="1"/>
        <rFont val="Arial"/>
        <family val="2"/>
      </rPr>
      <t xml:space="preserve">
</t>
    </r>
    <r>
      <rPr>
        <b/>
        <sz val="9"/>
        <color theme="1"/>
        <rFont val="Arial"/>
        <family val="2"/>
      </rPr>
      <t>Auditor(a): Deissy Nathaly Cárdenas Lemus
Fecha: 18/07/2025</t>
    </r>
  </si>
  <si>
    <r>
      <t xml:space="preserve">El responsable reporta como avance la actualización del procedimiento institucional de elaboración de informes contables, y adjunta como evidencia el documento actualizado.
En la verificación realizada por la Oficina de Control Interno se identificó en la herramienta Almera el procedimiento 11-04-PR-0006, versión 3.0, con fecha de aprobación del 16 de junio de 2025. El documento se encuentra debidamente estructurado, registrado y publicado, cumpliendo con los requisitos normativos y técnicos para su vigencia institucional.
Con base en lo anterior, se concluye que la acción formulada evidencia cumplimiento de conformidad con lo formulado en el plan de mejoramiento.
Por lo tanto, </t>
    </r>
    <r>
      <rPr>
        <b/>
        <sz val="9"/>
        <color theme="1"/>
        <rFont val="Arial"/>
        <family val="2"/>
      </rPr>
      <t>se asigna un cumplimiento del 100%.
Auditor(a): Deissy Nathaly Cárdenas Lemus
Fecha: 18/07/2025</t>
    </r>
  </si>
  <si>
    <r>
      <t>El responsable reporta como avance la verificación mensual de las modificaciones presupuestales registradas en el aplicativo BogData, cotejando dicha información con los actos administrativos que respaldan cada ajuste.
Con corte a enero de 2025, se informó que no se realizaron modificaciones presupuestales. A partir de febrero, se reporta la ejecución mensual del presupuesto, con los respectivos informes. Para el corte al 31 de mayo de 2025, se evidencian adiciones presupuestales por valor de $55.861.825.602, debidamente soportadas con actos administrativos y reflejadas correctamente en el sistema BogData de la Secretaría de Hacienda.
Con base en lo anterior, se concluye que la acción formulada evidencia cumplimiento de conformidad con lo formulado en el plan de mejoramiento.
Por lo tanto,</t>
    </r>
    <r>
      <rPr>
        <b/>
        <sz val="9"/>
        <color theme="1"/>
        <rFont val="Arial"/>
        <family val="2"/>
      </rPr>
      <t xml:space="preserve"> se asigna un cumplimiento del 100%.
Auditor(a): Deissy Nathaly Cárdenas Lemus
Fecha: 18/07/2025</t>
    </r>
  </si>
  <si>
    <r>
      <t xml:space="preserve">Se evidenció el “Procedimiento trámites administrativos parque automotor” registrado bajo el código 14-07-PR-0015, versión 1, con fecha de aprobación del 12 de mayo de 2025.
Con base en lo anterior, se concluye que la acción formulada evidencia cumplimiento de conformidad con lo formulado en el plan de mejoramiento.
Por lo tanto, </t>
    </r>
    <r>
      <rPr>
        <b/>
        <sz val="9"/>
        <color theme="1"/>
        <rFont val="Arial"/>
        <family val="2"/>
      </rPr>
      <t>se asigna un cumplimiento del 100%.
Auditor(a): Deissy Nathaly Cárdenas Lemus
Fecha: 18/07/2025</t>
    </r>
  </si>
  <si>
    <r>
      <t xml:space="preserve">Se constató que el procedimiento fue ejecutado según la acción formulada en el plan de mejoramiento, puesto que se radicó la solicitud ante la DIAN, se atendieron los requerimientos de subsanación y se obtuvo respuesta formal por parte de la autoridad tributaria mediante acto administrativo debidamente notificado.
No obstante, la respuesta negativa se sustentó en que, según la DIAN, la Subred ya ostentaba la calidad de “Gran Contribuyente” desde el 1° de enero de 2021, por lo que debía haber cumplido los plazos establecidos para ese régimen. El incumplimiento en la entrega de la información exógena bajo ese marco jurídico conllevó a la aplicación de la sanción.
Así entonces, aunque el resultado de la solicitud fue desfavorable, la acción formulada no pretendía garantizar el reembolso del valor pagado, sino asegurar que la Subred gestionara y radicara oportunamente la solicitud de devolución ante la DIAN. La acción da conformidad según su formulación. 
Con base en lo anterior, se concluye que la acción formulada evidencia cumplimiento de conformidad con lo formulado en el plan de mejoramiento.
Por lo tanto, </t>
    </r>
    <r>
      <rPr>
        <b/>
        <sz val="9"/>
        <color theme="1"/>
        <rFont val="Arial"/>
        <family val="2"/>
      </rPr>
      <t>se asigna un cumplimiento del 100%.
Auditor(a): Deissy Nathaly Cárdenas Lemus
Fecha: 18/07/2025</t>
    </r>
  </si>
  <si>
    <r>
      <t xml:space="preserve">El responsable reporta como avance la normalización del instructivo para la recepción de obras nuevas, en cuya estructura se incluyó el punto de control orientado a garantizar el cumplimiento normativo y evitar sanciones por pagos extemporáneos.
En la verificación realizada por la Oficina de Control Interno, se encontró publicado en Almera el instructivo 14-01-IN-0002, versión 1, aprobado el 04 de abril de 2025. Adicionalmente, el 27 de mayo de 2025, se realizó una mesa de trabajo y socialización del instructivo con los profesionales designados por la Oficina Asesora de Desarrollo Institucional y la Dirección Administrativa. 
La documentación revisada evidencia que el instructivo fue estructurado, formalizado y socializado a las áreas responsables, cumpliendo con lo establecido en la acción formulada.
Con base en lo anterior, se concluye que la acción formulada evidencia cumplimiento de conformidad con lo formulado en el plan de mejoramiento.
Por lo tanto, </t>
    </r>
    <r>
      <rPr>
        <b/>
        <sz val="9"/>
        <color theme="1"/>
        <rFont val="Arial"/>
        <family val="2"/>
      </rPr>
      <t>se asigna un cumplimiento del 100%.
Auditor(a): Deissy Nathaly Cárdenas Lemus
Fecha: 18/07/2025</t>
    </r>
  </si>
  <si>
    <r>
      <t xml:space="preserve">Durante el seguimiento realizado por la Oficina de Control Interno, el proceso responsable reportó como avance la integración de la Ruta de Atención Integral en Salud (RIAS) para población en riesgo, agresiones, accidentes, traumas y violencias con la Dirección de Gestión del Riesgo, mediante el seguimiento a indicadores y la inclusión de los resultados en los informes de gestión presentados a la Junta Directiva.
Como evidencia, se aportaron tres informes mensuales correspondientes a los meses de enero, febrero y marzo de 2025, además de la matriz de indicadores y el soporte de publicación en la intranet institucional. En dichos informes se documenta el seguimiento a casos atendidos, clasificación por triaje (II y III), y acciones orientadas al fortalecimiento del talento humano.
No obstante, teniendo en cuenta que el producto esperado de la acción consiste en la entrega mensual de informes durante toda la vigencia 2025, y que con corte al 30 de junio se esperaba un total de seis informes, el avance reportado representa únicamente la mitad del cumplimiento requerido a la fecha.
Por lo anterior, se asigna un porcentaje de avance del 50%.
En la segunda verificación realizada el 16 de julio de 2025, la Oficina de Control Interno evidenció que el proceso responsable no reportó avances adicionales respecto al seguimiento efectuado el 30 de abril de 2025, el cual ya había sido objeto de verificación por parte de esta Oficina el 21 de junio de 2025.
En consecuencia, </t>
    </r>
    <r>
      <rPr>
        <b/>
        <sz val="9"/>
        <color theme="1"/>
        <rFont val="Arial"/>
        <family val="2"/>
      </rPr>
      <t>se mantiene el porcentaje de cumplimiento reportado del 50%,</t>
    </r>
    <r>
      <rPr>
        <sz val="9"/>
        <color theme="1"/>
        <rFont val="Arial"/>
        <family val="2"/>
      </rPr>
      <t xml:space="preserve"> dado que no se identificaron nuevas evidencias que demuestren progresos adicionales en la ejecución de la acción. Esta situación refleja una posible falta de seguimiento por parte del proceso responsable, lo cual podría comprometer la efectividad de la acción si no se implementan medidas correctivas antes del cierre del período evaluado.
</t>
    </r>
    <r>
      <rPr>
        <b/>
        <sz val="9"/>
        <color theme="1"/>
        <rFont val="Arial"/>
        <family val="2"/>
      </rPr>
      <t>Auditor(a): Deissy Nathaly Cárdenas Lemus
Fecha: 18/07/2025</t>
    </r>
  </si>
  <si>
    <r>
      <t>Se han realizado 5 ejercicios de seguimiento mensuales (febrero, marzo, abril, mayo y junio), soportados en actas específicas por unidad de farmacia.
En todos los casos se presenta revisión detallada del total de registros, porcentaje de desviación y cálculo del indicador de diligenciamiento correcto.
Se evidencia retroalimentación al personal operativo y responsable, de acuerdo con los resultados del control.
De acuerdo con los informes, los resultados del indicador por unidad oscilan entre:
• Hospital de Bosa: entre 99.04% y 100%
• Zona Franca: entre 89.67% y 99.75%
• Trinidad Galán: entre 88.09% y 96.09%
Se constata que la acción ha sido implementada y se ha cumplido con la periodicidad mensual, a excepción del mes de enero. Se reportan resultados por unidad de servicio, se identifican desviaciones y se realiza la retroalimentación correspondiente al talento humano.
No obstante lo anterior, se evidencia que el indicador no ha cumplido con la meta propuesta (1) por lo que</t>
    </r>
    <r>
      <rPr>
        <b/>
        <sz val="9"/>
        <color theme="1"/>
        <rFont val="Arial"/>
        <family val="2"/>
      </rPr>
      <t xml:space="preserve"> se asigna un cumplimiento de 96,15%</t>
    </r>
    <r>
      <rPr>
        <sz val="9"/>
        <color theme="1"/>
        <rFont val="Arial"/>
        <family val="2"/>
      </rPr>
      <t xml:space="preserve"> basado en el promedio de los indicadores calculados por unidad de servicio evaluada.
Se recomienda mantener la periodicidad del seguimiento durante el resto del año y analizar las causas de las desviaciones más frecuentes, especialmente en Trinidad Galán, para fortalecer el resultado del indicador.
</t>
    </r>
    <r>
      <rPr>
        <b/>
        <sz val="9"/>
        <color theme="1"/>
        <rFont val="Arial"/>
        <family val="2"/>
      </rPr>
      <t>Auditor(a): Deissy Nathaly Cárdenas Lemus
Fecha: 18/07/2025</t>
    </r>
  </si>
  <si>
    <r>
      <t xml:space="preserve">En atención a la acción de mejora encaminada a adelantar de manera progresiva y gradual la provisión de vacantes definitivas generadas a partir del segundo semestre de 2024, la Oficina de Control Interno verificó el avance reportado por el proceso responsable con corte al 21 de junio de 2025. En dicha verificación se evidenció la provisión formal de doce (12) vacantes, mediante figuras como el encargo por derecho preferente y el nombramiento en provisionalidad. Esta gestión incluyó cargos tanto asistenciales como administrativos, tales como auxiliares de salud, médicos especialistas, odontólogos y personal administrativo, soportados con los respectivos actos administrativos.
En esa oportunidad, se indicó que, aunque los nombramientos y encargos representaban un avance concreto, la proporción de vacantes provistas frente a un promedio estimado de 45 vacantes generadas durante el semestre anterior reflejaba un cumplimiento parcial del 26,6% frente al indicador formulado.
Posteriormente, el 4 de julio de 2025, el proceso reportó la provisión total de cincuenta y cuatro (54) vacantes, de las cuales treinta y una (31) corresponden a vacantes definitivas convocadas en el marco del proceso de formalización laboral, y veintitrés (23) a vacantes generadas por otras situaciones administrativas. La distribución reportada fue la siguiente: siete (7) empleos cubiertos por encargo con derecho preferente, cuarenta y cuatro (44) mediante nombramiento en provisionalidad y tres (3) vinculaciones como trabajadores oficiales.
No obstante, en la segunda verificación realizada por la Oficina de Control Interno, se evidenciaron cincuenta y una (51) resoluciones disponibles en el repositorio de evidencias de la herramienta Almera, lo cual no concuerda con las 54 mencionadas en el avance reportado. Esta diferencia de tres resoluciones impide confirmar en su totalidad el cumplimiento informado. A pesar de esta situación, se logró verificar documentalmente el 94,4% de las vacantes reportadas, razón por la cual se reconoce un avance significativo.
En consecuencia, se ajusta el porcentaje de avance previamente establecido y </t>
    </r>
    <r>
      <rPr>
        <b/>
        <sz val="9"/>
        <color theme="1"/>
        <rFont val="Arial"/>
        <family val="2"/>
      </rPr>
      <t>se asigna un cumplimiento del 94.4%,</t>
    </r>
    <r>
      <rPr>
        <sz val="9"/>
        <color theme="1"/>
        <rFont val="Arial"/>
        <family val="2"/>
      </rPr>
      <t xml:space="preserve"> en tanto se demuestra el cumplimiento sustancial de la acción formulada, soportado mayoritariamente con evidencia documental.
Adicionalmente, se identificó que el proceso incluyó evidencias dentro de seguimientos anteriores ya verificados. Por ejemplo, para el mes de mayo, en el seguimiento del 21 de junio se reportaron siete (7) resoluciones, las cuales fueron validadas en la primera verificación; sin embargo, en una segunda verificación del mismo mes, se incluyeron nueve (9) archivos adicionales relacionados con el mismo avance. Es importante señalar que la incorporación de nuevas evidencias debe realizarse en registros de seguimiento distintos y posteriores dentro del sistema Almera, conforme a su fecha de radicación, ya que la modificación de seguimientos previos puede comprometer la trazabilidad de la gestión y la integridad de la información auditada.
Igualmente, se identificó que la resolución “RESOL 0731 DE 2024 NOMBRAMIENTO LORENA SANTODOMINGO.pdf”, incluida originalmente en el avance del mes de mayo, fue eliminada posteriormente, situación que también debe evitarse para no generar inconsistencias en el seguimiento de las acciones.
</t>
    </r>
    <r>
      <rPr>
        <b/>
        <sz val="9"/>
        <color theme="1"/>
        <rFont val="Arial"/>
        <family val="2"/>
      </rPr>
      <t>Auditor(a): Deissy Nathaly Cárdenas Lemus
Fecha: 18/07/2025</t>
    </r>
  </si>
  <si>
    <r>
      <t>Durante el seguimiento realizado por la Oficina de Control Interno con corte al 21 de junio de 2025, el proceso responsable reportó como avance la ejecución de una jornada de capacitación efectuada el 12 de junio de 2025, dirigida a los responsables de emitir respuestas a PQRS. La actividad fue liderada por la Oficina de Participación Comunitaria y Servicio al Ciudadano y desarrollada mediante la plataforma Teams. Durante la sesión, se socializaron el Protocolo 03-01-PT-0002 y el Procedimiento 03-01-PR-0001.
Según el acta de reunión, como parte del desarrollo de la jornada se aplicaron instrumentos de medición del conocimiento (pretest y postest), cuyos resultados fueron:
Pretest: 84,76%
Postest: 98%
En ese momento, si bien los resultados reflejaban una mejora significativa en la apropiación de los conceptos impartidos superando el umbral del 90% definido en el indicador “</t>
    </r>
    <r>
      <rPr>
        <i/>
        <sz val="9"/>
        <color theme="1"/>
        <rFont val="Arial"/>
        <family val="2"/>
      </rPr>
      <t>Porcentaje de adherencia al procedimiento</t>
    </r>
    <r>
      <rPr>
        <sz val="9"/>
        <color theme="1"/>
        <rFont val="Arial"/>
        <family val="2"/>
      </rPr>
      <t xml:space="preserve">” no se contaba con evidencia suficiente (como bases de datos, gráficas o respaldos de los instrumentos) que permitiera validar plenamente la evaluación y medición.
Sin embargo, en la segunda verificación realizada el 16 de julio de 2025, la Oficina de Control Interno evidenció la carga de los soportes correspondientes a la medición de adherencia, entre ellos el análisis documental en formato Word y un archivo en Excel que contiene los resultados de la medición pretest y postest con participación de 21 asistentes. Estos documentos permiten comprobar con suficiencia la aplicación y resultados de los instrumentos, y respaldan el cumplimiento de las tres acciones comprometidas: capacitación, evaluación y medición.
En consecuencia, </t>
    </r>
    <r>
      <rPr>
        <b/>
        <sz val="9"/>
        <color theme="1"/>
        <rFont val="Arial"/>
        <family val="2"/>
      </rPr>
      <t>se asigna un cumplimiento del 100%</t>
    </r>
    <r>
      <rPr>
        <sz val="9"/>
        <color theme="1"/>
        <rFont val="Arial"/>
        <family val="2"/>
      </rPr>
      <t xml:space="preserve">, en la medida en que se ha dado cumplimiento integral a lo formulado en la acción de mejora, con evidencias verificables y consistentes.
</t>
    </r>
    <r>
      <rPr>
        <b/>
        <sz val="9"/>
        <color theme="1"/>
        <rFont val="Arial"/>
        <family val="2"/>
      </rPr>
      <t>Auditor(a): Deissy Nathaly Cárdenas Lemus
Fecha: 18/07/2025</t>
    </r>
  </si>
  <si>
    <r>
      <rPr>
        <b/>
        <sz val="9"/>
        <color theme="1"/>
        <rFont val="Arial"/>
        <family val="2"/>
      </rPr>
      <t xml:space="preserve">Total OM: </t>
    </r>
    <r>
      <rPr>
        <sz val="9"/>
        <color theme="1"/>
        <rFont val="Arial"/>
        <family val="2"/>
      </rPr>
      <t xml:space="preserve">90% </t>
    </r>
    <r>
      <rPr>
        <b/>
        <sz val="9"/>
        <color theme="1"/>
        <rFont val="Arial"/>
        <family val="2"/>
      </rPr>
      <t xml:space="preserve">
Acción de Mejora 1- 80%</t>
    </r>
    <r>
      <rPr>
        <sz val="9"/>
        <color theme="1"/>
        <rFont val="Arial"/>
        <family val="2"/>
      </rPr>
      <t xml:space="preserve">
</t>
    </r>
    <r>
      <rPr>
        <b/>
        <sz val="9"/>
        <color theme="1"/>
        <rFont val="Arial"/>
        <family val="2"/>
      </rPr>
      <t xml:space="preserve">Estado: </t>
    </r>
    <r>
      <rPr>
        <sz val="9"/>
        <color theme="1"/>
        <rFont val="Arial"/>
        <family val="2"/>
      </rPr>
      <t>Ejecución</t>
    </r>
    <r>
      <rPr>
        <b/>
        <sz val="9"/>
        <color theme="1"/>
        <rFont val="Arial"/>
        <family val="2"/>
      </rPr>
      <t xml:space="preserve">
Fecha de inicio: </t>
    </r>
    <r>
      <rPr>
        <sz val="9"/>
        <color theme="1"/>
        <rFont val="Arial"/>
        <family val="2"/>
      </rPr>
      <t>18/12/2024</t>
    </r>
    <r>
      <rPr>
        <b/>
        <sz val="9"/>
        <color theme="1"/>
        <rFont val="Arial"/>
        <family val="2"/>
      </rPr>
      <t xml:space="preserve">
Fecha de terminación planeada:</t>
    </r>
    <r>
      <rPr>
        <sz val="9"/>
        <color theme="1"/>
        <rFont val="Arial"/>
        <family val="2"/>
      </rPr>
      <t xml:space="preserve"> 30/06/2025</t>
    </r>
    <r>
      <rPr>
        <b/>
        <sz val="9"/>
        <color theme="1"/>
        <rFont val="Arial"/>
        <family val="2"/>
      </rPr>
      <t xml:space="preserve">
Seguimiento OCI:
</t>
    </r>
    <r>
      <rPr>
        <sz val="9"/>
        <color theme="1"/>
        <rFont val="Arial"/>
        <family val="2"/>
      </rPr>
      <t xml:space="preserve">Durante el seguimiento realizado por la Oficina de Control Interno, con corte al 21 de junio de 2025, se verificó que el proceso responsable reportó como avance la actualización de la “Matriz de Riesgos Tipologías de Contratación”, publicada en la herramienta Almera bajo el código 18-00-FO-0001. En dicha matriz se incorporó el riesgo relacionado con la variación de valores de insumos o servicios que puedan impactar las tarifas pactadas, respondiendo así al objetivo establecido en la acción formulada.
La verificación documental permitió constatar que el documento fue formalizado en la plataforma institucional, cumpliendo con el componente documental requerido. No obstante, se evidenció que la matriz no estaba articulada con la matriz general de gestión del riesgo institucional, lo cual limitaba su integración dentro del enfoque sistémico de control interno y gestión del riesgo.
En la segunda verificación realizada el 16 de julio de 2025, la Oficina de Control Interno evidenció que, si bien el proceso actualizó nuevamente la matriz bajo el mismo código (18-00-FO-0001), persiste la falta de articulación con el sistema institucional de gestión del riesgo, lo cual impide evaluar la acción como completamente cumplida.
En consecuencia, y dado que no se evidencian avances adicionales que subsanen el aspecto crítico identificado, </t>
    </r>
    <r>
      <rPr>
        <b/>
        <sz val="9"/>
        <color theme="1"/>
        <rFont val="Arial"/>
        <family val="2"/>
      </rPr>
      <t>se mantiene el porcentaje de cumplimiento en un 80%</t>
    </r>
    <r>
      <rPr>
        <sz val="9"/>
        <color theme="1"/>
        <rFont val="Arial"/>
        <family val="2"/>
      </rPr>
      <t xml:space="preserve">. Se recomienda priorizar la coordinación entre la Dirección de Contratación y la Oficina Asesora de Desarrollo Institucional, para garantizar la inclusión efectiva de esta matriz en el esquema integral de gestión del riesgo institucional.
</t>
    </r>
    <r>
      <rPr>
        <b/>
        <sz val="9"/>
        <color theme="1"/>
        <rFont val="Arial"/>
        <family val="2"/>
      </rPr>
      <t>Total OM:</t>
    </r>
    <r>
      <rPr>
        <sz val="9"/>
        <color theme="1"/>
        <rFont val="Arial"/>
        <family val="2"/>
      </rPr>
      <t xml:space="preserve">  90%
</t>
    </r>
    <r>
      <rPr>
        <b/>
        <sz val="9"/>
        <color theme="1"/>
        <rFont val="Arial"/>
        <family val="2"/>
      </rPr>
      <t>Acción de Mejora 2- 100%</t>
    </r>
    <r>
      <rPr>
        <sz val="9"/>
        <color theme="1"/>
        <rFont val="Arial"/>
        <family val="2"/>
      </rPr>
      <t xml:space="preserve">
</t>
    </r>
    <r>
      <rPr>
        <b/>
        <sz val="9"/>
        <color theme="1"/>
        <rFont val="Arial"/>
        <family val="2"/>
      </rPr>
      <t>Estado:</t>
    </r>
    <r>
      <rPr>
        <sz val="9"/>
        <color theme="1"/>
        <rFont val="Arial"/>
        <family val="2"/>
      </rPr>
      <t xml:space="preserve"> Ejecución
</t>
    </r>
    <r>
      <rPr>
        <b/>
        <sz val="9"/>
        <color theme="1"/>
        <rFont val="Arial"/>
        <family val="2"/>
      </rPr>
      <t xml:space="preserve">Fecha de inicio: </t>
    </r>
    <r>
      <rPr>
        <sz val="9"/>
        <color theme="1"/>
        <rFont val="Arial"/>
        <family val="2"/>
      </rPr>
      <t xml:space="preserve">18/12/2024
</t>
    </r>
    <r>
      <rPr>
        <b/>
        <sz val="9"/>
        <color theme="1"/>
        <rFont val="Arial"/>
        <family val="2"/>
      </rPr>
      <t xml:space="preserve">Fecha de terminación planeada: </t>
    </r>
    <r>
      <rPr>
        <sz val="9"/>
        <color theme="1"/>
        <rFont val="Arial"/>
        <family val="2"/>
      </rPr>
      <t xml:space="preserve">30/06/2025
</t>
    </r>
    <r>
      <rPr>
        <b/>
        <sz val="9"/>
        <color theme="1"/>
        <rFont val="Arial"/>
        <family val="2"/>
      </rPr>
      <t xml:space="preserve">
Seguimiento OCI:
</t>
    </r>
    <r>
      <rPr>
        <sz val="9"/>
        <color theme="1"/>
        <rFont val="Arial"/>
        <family val="2"/>
      </rPr>
      <t xml:space="preserve">El responsable reporta como avance la actualización de la “Guía para la elaboración de estudio de mercado” (código 18-01-GI-0002),en la cual se incorporan lineamientos específicos para la inclusión de medicamentos, material médico quirúrgico e insumos en general, dentro de los contratos que celebre la Subred.
Durante la verificación realizada por la Oficina de Control Interno se constató que el documento actualizado se encuentra formalmente publicado en Almera, cumpliendo con el indicador definido. Adicionalmente, se aportó evidencia de socialización al Subproceso Precontractual mediante correo electrónico, lo cual respalda su difusión interna.
Con esto, se confirma la actualización y normalización del instrumento técnico, así como el cumplimiento del producto comprometido en la acción.
La acción ha sido ejecutada conforme a lo establecido: la guía fue actualizada, publicada y socializada con el equipo responsable de su aplicación operativa, asegurando su alineación con los procesos contractuales de la entidad.
Por lo anterior, </t>
    </r>
    <r>
      <rPr>
        <b/>
        <sz val="9"/>
        <color theme="1"/>
        <rFont val="Arial"/>
        <family val="2"/>
      </rPr>
      <t>se asigna un cumplimiento del 100%.
Auditor(a): Deissy Nathaly Cárdenas Lemus
Fecha: 18/07/2025</t>
    </r>
  </si>
  <si>
    <r>
      <t xml:space="preserve">Durante el seguimiento realizado por la Oficina de Control Interno, se evidenció que el proceso responsable desarrolló dos jornadas de capacitación orientadas al fortalecimiento del rol de supervisión:
• El 6 de mayo de 2025 se llevó a cabo una sesión dirigida a 16 servidores de apoyo a la supervisión de diferentes servicios de la Subred.
•  El 23 de mayo de 2025 se efectuó una capacitación específica para los servidores del área de activos fijos de la Dirección Administrativa, quienes ejercen funciones de supervisión.
Ambas jornadas incluyeron temáticas relacionadas con las responsabilidades legales y contractuales del supervisor, las consecuencias de un ejercicio inadecuado de la supervisión, y lineamientos operativos asociados al uso del SECOP II. Como soporte de estas actividades se presentaron actas y presentaciones, las cuales fueron cargadas en el sistema Almera.
Sin embargo, según lo formulado en la acción de mejora, el indicador definido establece como población objetivo a:
</t>
    </r>
    <r>
      <rPr>
        <i/>
        <sz val="9"/>
        <color theme="1"/>
        <rFont val="Arial"/>
        <family val="2"/>
      </rPr>
      <t xml:space="preserve">Todos los directivos de la Subred (21 en total), y
Todos los servidores designados como supervisores.
</t>
    </r>
    <r>
      <rPr>
        <sz val="9"/>
        <color theme="1"/>
        <rFont val="Arial"/>
        <family val="2"/>
      </rPr>
      <t xml:space="preserve">
En la verificación realizada, no se evidenció documentación que permita identificar el universo total de servidores capacitados, ni listados que reflejen la trazabilidad de asistencia respecto a las metas del indicador. Tampoco se aportaron evidencias de que la totalidad de los directivos hayan sido convocados o capacitados. Esta situación representa una brecha significativa frente al cumplimiento de los objetivos definidos para la acción.
En consecuencia, si bien se reconocen avances iniciales y estructurados reflejados en el desarrollo de sesiones temáticas y su respectiva documentación, el alcance actual no permite acreditar el cumplimiento del indicador ni validar una cobertura institucional representativa.
Por lo anterior,</t>
    </r>
    <r>
      <rPr>
        <b/>
        <sz val="9"/>
        <color theme="1"/>
        <rFont val="Arial"/>
        <family val="2"/>
      </rPr>
      <t xml:space="preserve"> se asigna un cumplimiento del 40%.</t>
    </r>
    <r>
      <rPr>
        <sz val="9"/>
        <color theme="1"/>
        <rFont val="Arial"/>
        <family val="2"/>
      </rPr>
      <t xml:space="preserve">
En la segunda verificación realizada el 16 de julio de 2025, la Oficina de Control Interno evidenció que el proceso responsable no reportó avances adicionales respecto al seguimiento efectuado el 27 de mayo de 2025, el cual ya había sido objeto de verificación por esta Oficina el 21 de junio de 2025.
</t>
    </r>
    <r>
      <rPr>
        <b/>
        <sz val="9"/>
        <color theme="1"/>
        <rFont val="Arial"/>
        <family val="2"/>
      </rPr>
      <t>Auditor(a): Deissy Nathaly Cárdenas Lemus
Fecha: 18/07/2025</t>
    </r>
  </si>
  <si>
    <r>
      <t>Durante el seguimiento realizado por la Oficina de Control Interno con corte al 21 de junio de 2025, se verificó que el proceso responsable reportó avances relacionados con la ejecución de pagos por concepto de sentencias judiciales ejecutoriadas, conforme a la apropiación presupuestal y al procedimiento actualizado 15-01-PR-0005, vigente desde el 18 de noviembre de 2024. Como evidencia, se aportó certificación emitida por el área de Tesorería con fecha del 16 de junio de 2025, en la cual se relacionan seis (6) resoluciones mediante las cuales se ordenó y ejecutó el pago correspondiente a dichas sentencias judiciales.
Sin embargo, al realizar la verificación, esta Oficina consideró pertinente referirse al informe final de auditoría de la Contraloría de Bogotá D.C., código 143 de 2025, específicamente al hallazgo 3.1.1.4, el cual advierte una subestimación en las cuentas contables 2701 “Provisión litigios y demandas” y 2460 “Créditos Judiciales”, "afectando el 5,46% del total de pasivos en los estados financieros con corte al 31 de diciembre de 2024. Esta situación constituye una incorrección material y un hallazgo administrativo con presunta incidencia disciplinaria."
Dado que no se reveló en los estados financieros el valor total de sentencias ejecutoriadas con términos vencidos, se limita la posibilidad de evaluar integralmente el cumplimiento del indicador formulado en esta acción, al no contar con un universo consolidado de obligaciones judiciales exigibles y apropiadas.
En la segunda verificación realizada el 16 de julio de 2025, la Oficina de Control Interno evidenció que el proceso responsable reiteró la información previamente reportada, aportando nuevamente la certificación expedida por Tesorería que relaciona los pagos efectuados desde la fecha de actualización del procedimiento hasta la fecha del informe. No obstante, no se anexaron evidencias adicionales que subsanen las observaciones de tipo contable formuladas por el ente de control externo.
En consecuencia, la acción presenta ejecución parcial en términos operativos al haberse efectuado pagos conforme a las resoluciones expedidas. Sin embargo, el cumplimiento no puede considerarse total mientras no se integren los correctivos contables requeridos para garantizar la trazabilidad completa de las obligaciones judiciales, por lo que, s</t>
    </r>
    <r>
      <rPr>
        <b/>
        <sz val="9"/>
        <color theme="1"/>
        <rFont val="Arial"/>
        <family val="2"/>
      </rPr>
      <t>e asigna un cumplimiento del 60%. 
Auditor(a): Deissy Nathaly Cárdenas Lemus
Fecha: 18/07/2025</t>
    </r>
  </si>
  <si>
    <r>
      <t>De acuerdo con el seguimiento reportado por el responsable, con fecha 25 de febrero de 2025, se realizó la verificación de la información reportada en el sistema SIVICOF correspondiente al Formato CB – Información de Procesos Judiciales, conforme a la estructura exigida por la Contraloría de Bogotá D.C. para la vigencia 2024.
Se adjuntaron los siguientes soportes que permiten evidenciar el cumplimiento de la acción:
• Formato CB-0423 – Información de Procesos Judiciales (Excel)
• Documento de validación interna del diligenciamiento (Storm User)
• Documento soporte de validación de cargue de informes de gestión CB-008
• Acuse de aceptación de la rendición de cuentas por parte de la Contraloría de Bogotá, en el cual se confirma la conformidad de la rendición de la vigencia 2024.
La revisión documental por parte de la Oficina de Control Interno permite concluir que la acción fue ejecutada de manera oportuna, con soporte verificable de la actividad principal: la verificación y correspondencia entre el formato físico CB-0423 y el sistema de información SIVICOF, lo cual además fue validado formalmente por el ente de control fiscal.
Se da cumplimiento a la acción, en tanto se realizó la verificación requerida, se documentó su desarrollo y se obtuvo la aceptación de la rendición de cuentas por parte de la Contraloría de Bogotá D.C.
Con base en lo anterior, se concluye que la acción formulada evidencia cumplimiento de conformidad con lo formulado en el plan de mejoramiento.
Por lo tanto,</t>
    </r>
    <r>
      <rPr>
        <b/>
        <sz val="9"/>
        <color theme="1"/>
        <rFont val="Arial"/>
        <family val="2"/>
      </rPr>
      <t xml:space="preserve"> se asigna un cumplimiento del 100%.
Auditor(a): Deissy Nathaly Cárdenas Lemus
Fecha: 18/07/2025</t>
    </r>
  </si>
  <si>
    <r>
      <t xml:space="preserve">Como parte del seguimiento realizado, la Dirección Administrativa reportó la actualización del procedimiento de mantenimiento preventivo y/o correctivo del equipo automotor, consolidado bajo el código 14-07-PR-0008, versión 2, emitida el 1 de abril de 2025. En dicho procedimiento se incorporaron puntos de control orientados a garantizar la autorización y verificación técnica de los mantenimientos realizados a los vehículos de la Subred.
Dentro de la fase de implementación, se adelantó una socialización formal con los grupos involucrados en el proceso (Líder de Atención Prehospitalaria, técnicos automotrices, líder CREAT y conductores). En dicha sesión se explicó el flujo de actividades del nuevo procedimiento, incluyendo: solicitud de mantenimiento, validación técnica, autorización previa, recepción de vehículos y registro de evidencia por parte del taller, mediante informes técnicos, material fotográfico o videográfico y actas de entrega.
La verificación documental realizada por la Oficina de Control Interno permitió constatar lo siguiente:
• El procedimiento actualizado se encuentra cargado en el aplicativo Almera, bajo el código y versión mencionados.
•  Se diseñó y está en uso el formato 14-07-FO-0040, para estructurar las solicitudes de diagnóstico, cotización y autorización de mantenimiento.
•  Se aportó el oficio de socialización y el listado de asistencia, evidenciando su divulgación institucional.
La actualización del procedimiento responde adecuadamente al hallazgo, integrando controles operativos y documentales que permiten prevenir omisiones o gastos sin verificación técnica.
No obstante, se identificó que no se adjunta evidencia consolidada sobre el seguimiento al indicador definido en la acción, relacionado con la proporción de autorizaciones ejecutadas frente a las emitidas. Esta información es clave para valorar el cumplimiento cuantitativo y la eficacia de la acción implementada.
En la segunda verificación realizada el 16 de julio de 2025, la Oficina de Control Interno evidenció que el proceso responsable no reportó avances adicionales respecto al seguimiento efectuado el 1 de abril de 2025, el cual ya había sido objeto de verificación por parte de esta Oficina el 21 de junio de 2025.
Por lo cual, </t>
    </r>
    <r>
      <rPr>
        <b/>
        <sz val="9"/>
        <color theme="1"/>
        <rFont val="Arial"/>
        <family val="2"/>
      </rPr>
      <t>se mantiene el cumplimiento del 90%
Auditor(a): Deissy Nathaly Cárdenas Lemus
Fecha: 18/07/2025</t>
    </r>
  </si>
  <si>
    <r>
      <t xml:space="preserve">RESULTADOS SEGUIMIENTO
Oficina de Control Interno
</t>
    </r>
    <r>
      <rPr>
        <i/>
        <sz val="9"/>
        <rFont val="Arial"/>
        <family val="2"/>
      </rPr>
      <t xml:space="preserve">(Realizado el 16, 17 y 18/07/2025 con corte a 30/06/2025)
</t>
    </r>
    <r>
      <rPr>
        <b/>
        <i/>
        <sz val="9"/>
        <color theme="8" tint="-0.249977111117893"/>
        <rFont val="Arial"/>
        <family val="2"/>
      </rPr>
      <t>NOTA:</t>
    </r>
    <r>
      <rPr>
        <i/>
        <sz val="9"/>
        <color theme="8" tint="-0.249977111117893"/>
        <rFont val="Arial"/>
        <family val="2"/>
      </rPr>
      <t xml:space="preserve"> Estos resultados fueron registrados en el aplicativo Almera.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</si>
</sst>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0"/>
      <color indexed="12"/>
      <name val="Arial"/>
      <family val="2"/>
    </font>
    <font>
      <sz val="7"/>
      <color indexed="8"/>
      <name val="Arial"/>
      <family val="2"/>
    </font>
    <font>
      <b/>
      <i/>
      <sz val="7.5"/>
      <color indexed="8"/>
      <name val="Arial"/>
      <family val="2"/>
    </font>
    <font>
      <sz val="9"/>
      <color indexed="8"/>
      <name val="serif"/>
    </font>
    <font>
      <sz val="7"/>
      <color indexed="8"/>
      <name val="sans-serif"/>
    </font>
    <font>
      <b/>
      <sz val="12"/>
      <color indexed="8"/>
      <name val="serif"/>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Arial"/>
      <family val="2"/>
    </font>
    <font>
      <i/>
      <sz val="8"/>
      <name val="Arial"/>
      <family val="2"/>
    </font>
    <font>
      <sz val="9"/>
      <color rgb="FF7030A0"/>
      <name val="Arial"/>
      <family val="2"/>
    </font>
    <font>
      <sz val="9"/>
      <color theme="1"/>
      <name val="Arial"/>
      <family val="2"/>
    </font>
    <font>
      <b/>
      <sz val="9"/>
      <color theme="1"/>
      <name val="Arial"/>
      <family val="2"/>
    </font>
    <font>
      <i/>
      <sz val="9"/>
      <color theme="1"/>
      <name val="Arial"/>
      <family val="2"/>
    </font>
    <font>
      <b/>
      <u/>
      <sz val="9"/>
      <color theme="1"/>
      <name val="Arial"/>
      <family val="2"/>
    </font>
    <font>
      <b/>
      <sz val="10"/>
      <color indexed="8"/>
      <name val="Arial"/>
      <family val="2"/>
    </font>
    <font>
      <i/>
      <sz val="8"/>
      <color theme="8" tint="-0.249977111117893"/>
      <name val="Arial"/>
      <family val="2"/>
    </font>
    <font>
      <b/>
      <sz val="9"/>
      <name val="Arial"/>
      <family val="2"/>
    </font>
    <font>
      <i/>
      <sz val="9"/>
      <name val="Arial"/>
      <family val="2"/>
    </font>
    <font>
      <b/>
      <i/>
      <sz val="9"/>
      <color theme="8" tint="-0.249977111117893"/>
      <name val="Arial"/>
      <family val="2"/>
    </font>
    <font>
      <i/>
      <sz val="9"/>
      <color theme="8" tint="-0.249977111117893"/>
      <name val="Arial"/>
      <family val="2"/>
    </font>
    <font>
      <sz val="1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1F1B4"/>
        <bgColor indexed="64"/>
      </patternFill>
    </fill>
    <fill>
      <patternFill patternType="solid">
        <fgColor theme="9" tint="0.39997558519241921"/>
        <bgColor rgb="FF000000"/>
      </patternFill>
    </fill>
    <fill>
      <patternFill patternType="solid">
        <fgColor theme="8"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9" tint="0.79998168889431442"/>
        <bgColor rgb="FF000000"/>
      </patternFill>
    </fill>
    <fill>
      <patternFill patternType="solid">
        <fgColor theme="7"/>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12" fillId="2" borderId="0" applyNumberFormat="0" applyBorder="0" applyAlignment="0" applyProtection="0"/>
    <xf numFmtId="0" fontId="17" fillId="6" borderId="4" applyNumberFormat="0" applyAlignment="0" applyProtection="0"/>
    <xf numFmtId="0" fontId="19" fillId="7" borderId="7" applyNumberFormat="0" applyAlignment="0" applyProtection="0"/>
    <xf numFmtId="0" fontId="18" fillId="0" borderId="6" applyNumberFormat="0" applyFill="0" applyAlignment="0" applyProtection="0"/>
    <xf numFmtId="0" fontId="9" fillId="0" borderId="1" applyNumberFormat="0" applyFill="0" applyAlignment="0" applyProtection="0"/>
    <xf numFmtId="0" fontId="11" fillId="0" borderId="0" applyNumberFormat="0" applyFill="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5" fillId="5" borderId="4" applyNumberFormat="0" applyAlignment="0" applyProtection="0"/>
    <xf numFmtId="0" fontId="1"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7" fillId="8" borderId="8" applyNumberFormat="0" applyFont="0" applyAlignment="0" applyProtection="0"/>
    <xf numFmtId="0" fontId="16" fillId="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8"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22" fillId="0" borderId="9" applyNumberFormat="0" applyFill="0" applyAlignment="0" applyProtection="0"/>
    <xf numFmtId="9" fontId="7" fillId="0" borderId="0" applyFont="0" applyFill="0" applyBorder="0" applyAlignment="0" applyProtection="0"/>
  </cellStyleXfs>
  <cellXfs count="31">
    <xf numFmtId="0" fontId="0" fillId="0" borderId="0" xfId="0"/>
    <xf numFmtId="0" fontId="3" fillId="33"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2" fillId="0" borderId="10" xfId="0" applyFont="1" applyBorder="1" applyAlignment="1">
      <alignment horizontal="left" vertical="center" wrapText="1"/>
    </xf>
    <xf numFmtId="0" fontId="4" fillId="0" borderId="0" xfId="0" applyFont="1" applyAlignment="1">
      <alignment horizontal="left" vertical="top" wrapText="1"/>
    </xf>
    <xf numFmtId="0" fontId="2" fillId="0" borderId="11" xfId="0" applyFont="1" applyBorder="1" applyAlignment="1">
      <alignment horizontal="left" vertical="center" wrapText="1"/>
    </xf>
    <xf numFmtId="0" fontId="24" fillId="34" borderId="13" xfId="0" applyFont="1" applyFill="1" applyBorder="1" applyAlignment="1">
      <alignment horizontal="center" vertical="center" wrapText="1"/>
    </xf>
    <xf numFmtId="0" fontId="0" fillId="0" borderId="0" xfId="0" applyAlignment="1">
      <alignment horizontal="center" vertical="center"/>
    </xf>
    <xf numFmtId="0" fontId="2" fillId="36" borderId="10" xfId="0" applyFont="1" applyFill="1" applyBorder="1" applyAlignment="1">
      <alignment horizontal="left" vertical="center" wrapText="1"/>
    </xf>
    <xf numFmtId="9" fontId="24" fillId="34" borderId="13" xfId="43" applyFont="1" applyFill="1" applyBorder="1" applyAlignment="1">
      <alignment horizontal="center" vertical="center" wrapText="1"/>
    </xf>
    <xf numFmtId="0" fontId="26" fillId="37" borderId="13" xfId="0" applyFont="1" applyFill="1" applyBorder="1" applyAlignment="1">
      <alignment horizontal="justify" vertical="center" wrapText="1"/>
    </xf>
    <xf numFmtId="9" fontId="0" fillId="0" borderId="0" xfId="43" applyFont="1" applyAlignment="1">
      <alignment horizontal="center" vertical="center"/>
    </xf>
    <xf numFmtId="0" fontId="2" fillId="38" borderId="10" xfId="0" applyFont="1" applyFill="1" applyBorder="1" applyAlignment="1">
      <alignment horizontal="left" vertical="center" wrapText="1"/>
    </xf>
    <xf numFmtId="9" fontId="0" fillId="38" borderId="13" xfId="43" applyFont="1" applyFill="1" applyBorder="1" applyAlignment="1">
      <alignment horizontal="center" vertical="center"/>
    </xf>
    <xf numFmtId="0" fontId="27" fillId="38" borderId="13" xfId="0" applyFont="1" applyFill="1" applyBorder="1" applyAlignment="1">
      <alignment horizontal="justify" vertical="center" wrapText="1"/>
    </xf>
    <xf numFmtId="0" fontId="26" fillId="37" borderId="0" xfId="0" applyFont="1" applyFill="1" applyAlignment="1">
      <alignment horizontal="justify" vertical="center" wrapText="1"/>
    </xf>
    <xf numFmtId="0" fontId="2" fillId="39" borderId="10" xfId="0" applyFont="1" applyFill="1" applyBorder="1" applyAlignment="1">
      <alignment horizontal="left" vertical="center" wrapText="1"/>
    </xf>
    <xf numFmtId="0" fontId="27" fillId="38" borderId="13" xfId="0" applyFont="1" applyFill="1" applyBorder="1" applyAlignment="1">
      <alignment horizontal="justify" vertical="top" wrapText="1"/>
    </xf>
    <xf numFmtId="0" fontId="2" fillId="35" borderId="10" xfId="0" applyFont="1" applyFill="1" applyBorder="1" applyAlignment="1">
      <alignment horizontal="left" vertical="center" wrapText="1"/>
    </xf>
    <xf numFmtId="0" fontId="2" fillId="40" borderId="10" xfId="0" applyFont="1" applyFill="1" applyBorder="1" applyAlignment="1">
      <alignment horizontal="left" vertical="center" wrapText="1"/>
    </xf>
    <xf numFmtId="0" fontId="27" fillId="0" borderId="13" xfId="0" applyFont="1" applyBorder="1" applyAlignment="1">
      <alignment horizontal="justify" vertical="center" wrapText="1"/>
    </xf>
    <xf numFmtId="0" fontId="31" fillId="36" borderId="10" xfId="0" applyFont="1" applyFill="1" applyBorder="1" applyAlignment="1">
      <alignment horizontal="center" vertical="center" wrapText="1"/>
    </xf>
    <xf numFmtId="0" fontId="33" fillId="41" borderId="13" xfId="0" applyFont="1" applyFill="1" applyBorder="1" applyAlignment="1">
      <alignment horizontal="center" vertical="center" wrapText="1"/>
    </xf>
    <xf numFmtId="9" fontId="37" fillId="42" borderId="13" xfId="43" applyFont="1" applyFill="1" applyBorder="1" applyAlignment="1">
      <alignment horizontal="center" vertical="center"/>
    </xf>
    <xf numFmtId="0" fontId="6" fillId="0" borderId="0" xfId="0" applyFont="1" applyAlignment="1">
      <alignment horizontal="center" vertical="top" wrapText="1"/>
    </xf>
    <xf numFmtId="0" fontId="3" fillId="33" borderId="11" xfId="0" applyFont="1" applyFill="1" applyBorder="1" applyAlignment="1">
      <alignment horizontal="center" vertical="center" wrapText="1"/>
    </xf>
    <xf numFmtId="0" fontId="3" fillId="33" borderId="12"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4" fillId="0" borderId="0" xfId="0" applyFont="1" applyAlignment="1">
      <alignment horizontal="left" vertical="top" wrapText="1"/>
    </xf>
    <xf numFmtId="0" fontId="27" fillId="0" borderId="13" xfId="0" applyFont="1" applyFill="1" applyBorder="1" applyAlignment="1">
      <alignment horizontal="justify" vertical="center"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Hyperlink" xfId="32" xr:uid="{00000000-0005-0000-0000-00001F000000}"/>
    <cellStyle name="Incorrecto" xfId="33" builtinId="27" customBuiltin="1"/>
    <cellStyle name="Neutral" xfId="34" builtinId="28" customBuiltin="1"/>
    <cellStyle name="Normal" xfId="0" builtinId="0"/>
    <cellStyle name="Notas" xfId="35" builtinId="10" customBuiltin="1"/>
    <cellStyle name="Porcentaje" xfId="43" builtinId="5"/>
    <cellStyle name="Salida" xfId="36" builtinId="21" customBuiltin="1"/>
    <cellStyle name="Texto de advertencia" xfId="37" builtinId="11" customBuiltin="1"/>
    <cellStyle name="Texto explicativo" xfId="38" builtinId="53" customBuiltin="1"/>
    <cellStyle name="Título" xfId="39" builtinId="15" customBuiltin="1"/>
    <cellStyle name="Título 2" xfId="40" builtinId="17" customBuiltin="1"/>
    <cellStyle name="Título 3" xfId="41" builtinId="18" customBuiltin="1"/>
    <cellStyle name="Total" xfId="42"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B3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F675"/>
  <sheetViews>
    <sheetView tabSelected="1" zoomScaleNormal="100" workbookViewId="0">
      <pane ySplit="69" topLeftCell="A70" activePane="bottomLeft" state="frozen"/>
      <selection pane="bottomLeft" activeCell="AD70" sqref="AD70"/>
    </sheetView>
  </sheetViews>
  <sheetFormatPr baseColWidth="10" defaultRowHeight="15"/>
  <cols>
    <col min="1" max="1" width="3.85546875" customWidth="1"/>
    <col min="2" max="2" width="11.7109375" hidden="1" customWidth="1"/>
    <col min="3" max="3" width="16.140625" hidden="1" customWidth="1"/>
    <col min="4" max="4" width="14.42578125" hidden="1" customWidth="1"/>
    <col min="5" max="5" width="10" hidden="1" customWidth="1"/>
    <col min="6" max="6" width="5.7109375" customWidth="1"/>
    <col min="7" max="7" width="4.85546875" customWidth="1"/>
    <col min="8" max="8" width="5.42578125" customWidth="1"/>
    <col min="9" max="9" width="4.28515625" customWidth="1"/>
    <col min="10" max="10" width="6" hidden="1" customWidth="1"/>
    <col min="11" max="11" width="11.85546875" hidden="1" customWidth="1"/>
    <col min="12" max="12" width="11.7109375" customWidth="1"/>
    <col min="13" max="13" width="13.42578125" hidden="1" customWidth="1"/>
    <col min="14" max="14" width="7.7109375" hidden="1" customWidth="1"/>
    <col min="15" max="15" width="18.140625" customWidth="1"/>
    <col min="16" max="16" width="12.28515625" customWidth="1"/>
    <col min="17" max="17" width="14.85546875" customWidth="1"/>
    <col min="18" max="18" width="14.140625" customWidth="1"/>
    <col min="19" max="19" width="14.28515625" customWidth="1"/>
    <col min="20" max="20" width="5.42578125" customWidth="1"/>
    <col min="21" max="21" width="12.28515625" customWidth="1"/>
    <col min="22" max="22" width="9.140625" customWidth="1"/>
    <col min="23" max="23" width="9.28515625" customWidth="1"/>
    <col min="24" max="24" width="8.42578125" hidden="1" customWidth="1"/>
    <col min="25" max="25" width="6.7109375" customWidth="1"/>
    <col min="26" max="26" width="7.28515625" style="7" customWidth="1"/>
    <col min="27" max="27" width="82" customWidth="1"/>
    <col min="28" max="28" width="12.7109375" style="11" customWidth="1"/>
    <col min="29" max="29" width="13.42578125" style="11" customWidth="1"/>
    <col min="30" max="30" width="89" customWidth="1"/>
    <col min="31" max="31" width="12.7109375" style="11" customWidth="1"/>
    <col min="32" max="32" width="13.7109375" style="11" customWidth="1"/>
  </cols>
  <sheetData>
    <row r="1" spans="1:32" ht="15.75">
      <c r="A1" s="24" t="s">
        <v>0</v>
      </c>
      <c r="B1" s="24"/>
      <c r="C1" s="24"/>
      <c r="D1" s="24"/>
      <c r="E1" s="24"/>
      <c r="F1" s="24"/>
      <c r="G1" s="24"/>
      <c r="H1" s="24"/>
      <c r="I1" s="24"/>
      <c r="J1" s="24"/>
    </row>
    <row r="2" spans="1:32" ht="66" customHeight="1">
      <c r="A2" s="1" t="s">
        <v>1</v>
      </c>
      <c r="B2" s="1" t="s">
        <v>2</v>
      </c>
      <c r="C2" s="1" t="s">
        <v>3</v>
      </c>
      <c r="D2" s="1" t="s">
        <v>4</v>
      </c>
      <c r="E2" s="1" t="s">
        <v>5</v>
      </c>
      <c r="F2" s="1" t="s">
        <v>6</v>
      </c>
      <c r="G2" s="1" t="s">
        <v>7</v>
      </c>
      <c r="H2" s="1" t="s">
        <v>8</v>
      </c>
      <c r="I2" s="1" t="s">
        <v>9</v>
      </c>
      <c r="J2" s="25" t="s">
        <v>10</v>
      </c>
      <c r="K2" s="26"/>
      <c r="L2" s="1" t="s">
        <v>11</v>
      </c>
      <c r="M2" s="1" t="s">
        <v>12</v>
      </c>
      <c r="N2" s="1" t="s">
        <v>13</v>
      </c>
      <c r="O2" s="1" t="s">
        <v>14</v>
      </c>
      <c r="P2" s="1" t="s">
        <v>15</v>
      </c>
      <c r="Q2" s="1" t="s">
        <v>16</v>
      </c>
      <c r="R2" s="1" t="s">
        <v>17</v>
      </c>
      <c r="S2" s="1" t="s">
        <v>18</v>
      </c>
      <c r="T2" s="1" t="s">
        <v>19</v>
      </c>
      <c r="U2" s="1" t="s">
        <v>20</v>
      </c>
      <c r="V2" s="1" t="s">
        <v>21</v>
      </c>
      <c r="W2" s="1" t="s">
        <v>22</v>
      </c>
      <c r="X2" s="1" t="s">
        <v>23</v>
      </c>
      <c r="Y2" s="1" t="s">
        <v>24</v>
      </c>
      <c r="Z2" s="6" t="s">
        <v>3180</v>
      </c>
      <c r="AA2" s="6" t="s">
        <v>3217</v>
      </c>
      <c r="AB2" s="9" t="s">
        <v>3212</v>
      </c>
      <c r="AC2" s="9" t="s">
        <v>3213</v>
      </c>
      <c r="AD2" s="22" t="s">
        <v>3247</v>
      </c>
      <c r="AE2" s="9" t="s">
        <v>3212</v>
      </c>
      <c r="AF2" s="9" t="s">
        <v>3213</v>
      </c>
    </row>
    <row r="3" spans="1:32" ht="324" hidden="1">
      <c r="A3" s="2">
        <v>1</v>
      </c>
      <c r="B3" s="3" t="s">
        <v>25</v>
      </c>
      <c r="C3" s="3" t="s">
        <v>26</v>
      </c>
      <c r="D3" s="3" t="s">
        <v>27</v>
      </c>
      <c r="E3" s="3" t="s">
        <v>28</v>
      </c>
      <c r="F3" s="3">
        <v>2017</v>
      </c>
      <c r="G3" s="3">
        <v>181</v>
      </c>
      <c r="H3" s="3" t="s">
        <v>29</v>
      </c>
      <c r="I3" s="3">
        <v>1</v>
      </c>
      <c r="J3" s="27" t="s">
        <v>30</v>
      </c>
      <c r="K3" s="28"/>
      <c r="L3" s="3" t="s">
        <v>31</v>
      </c>
      <c r="M3" s="3" t="s">
        <v>32</v>
      </c>
      <c r="N3" s="3" t="s">
        <v>33</v>
      </c>
      <c r="O3" s="3" t="s">
        <v>34</v>
      </c>
      <c r="P3" s="3" t="s">
        <v>35</v>
      </c>
      <c r="Q3" s="3" t="s">
        <v>36</v>
      </c>
      <c r="R3" s="3" t="s">
        <v>37</v>
      </c>
      <c r="S3" s="3" t="s">
        <v>38</v>
      </c>
      <c r="T3" s="3">
        <v>100</v>
      </c>
      <c r="U3" s="3" t="s">
        <v>39</v>
      </c>
      <c r="V3" s="3" t="s">
        <v>40</v>
      </c>
      <c r="W3" s="3" t="s">
        <v>41</v>
      </c>
      <c r="X3" s="3" t="s">
        <v>42</v>
      </c>
      <c r="Y3" s="3" t="s">
        <v>43</v>
      </c>
      <c r="Z3"/>
      <c r="AB3"/>
      <c r="AC3"/>
      <c r="AE3"/>
      <c r="AF3"/>
    </row>
    <row r="4" spans="1:32" ht="288" hidden="1">
      <c r="A4" s="2">
        <v>2</v>
      </c>
      <c r="B4" s="3" t="s">
        <v>25</v>
      </c>
      <c r="C4" s="3" t="s">
        <v>26</v>
      </c>
      <c r="D4" s="3" t="s">
        <v>27</v>
      </c>
      <c r="E4" s="3" t="s">
        <v>28</v>
      </c>
      <c r="F4" s="3">
        <v>2017</v>
      </c>
      <c r="G4" s="3">
        <v>181</v>
      </c>
      <c r="H4" s="3" t="s">
        <v>44</v>
      </c>
      <c r="I4" s="3">
        <v>1</v>
      </c>
      <c r="J4" s="27" t="s">
        <v>30</v>
      </c>
      <c r="K4" s="28"/>
      <c r="L4" s="3" t="s">
        <v>31</v>
      </c>
      <c r="M4" s="3" t="s">
        <v>32</v>
      </c>
      <c r="N4" s="3" t="s">
        <v>45</v>
      </c>
      <c r="O4" s="3" t="s">
        <v>46</v>
      </c>
      <c r="P4" s="3" t="s">
        <v>47</v>
      </c>
      <c r="Q4" s="3" t="s">
        <v>48</v>
      </c>
      <c r="R4" s="3" t="s">
        <v>49</v>
      </c>
      <c r="S4" s="3" t="s">
        <v>50</v>
      </c>
      <c r="T4" s="3">
        <v>100</v>
      </c>
      <c r="U4" s="3" t="s">
        <v>51</v>
      </c>
      <c r="V4" s="3" t="s">
        <v>40</v>
      </c>
      <c r="W4" s="3" t="s">
        <v>41</v>
      </c>
      <c r="X4" s="3" t="s">
        <v>42</v>
      </c>
      <c r="Y4" s="3" t="s">
        <v>43</v>
      </c>
      <c r="Z4"/>
      <c r="AB4"/>
      <c r="AC4"/>
      <c r="AE4"/>
      <c r="AF4"/>
    </row>
    <row r="5" spans="1:32" ht="216" hidden="1">
      <c r="A5" s="2">
        <v>3</v>
      </c>
      <c r="B5" s="3" t="s">
        <v>25</v>
      </c>
      <c r="C5" s="3" t="s">
        <v>26</v>
      </c>
      <c r="D5" s="3" t="s">
        <v>27</v>
      </c>
      <c r="E5" s="3" t="s">
        <v>28</v>
      </c>
      <c r="F5" s="3">
        <v>2017</v>
      </c>
      <c r="G5" s="3">
        <v>181</v>
      </c>
      <c r="H5" s="3" t="s">
        <v>52</v>
      </c>
      <c r="I5" s="3">
        <v>1</v>
      </c>
      <c r="J5" s="27" t="s">
        <v>30</v>
      </c>
      <c r="K5" s="28"/>
      <c r="L5" s="3" t="s">
        <v>31</v>
      </c>
      <c r="M5" s="3" t="s">
        <v>32</v>
      </c>
      <c r="N5" s="3" t="s">
        <v>45</v>
      </c>
      <c r="O5" s="3" t="s">
        <v>46</v>
      </c>
      <c r="P5" s="3" t="s">
        <v>53</v>
      </c>
      <c r="Q5" s="3" t="s">
        <v>54</v>
      </c>
      <c r="R5" s="3" t="s">
        <v>55</v>
      </c>
      <c r="S5" s="3" t="s">
        <v>56</v>
      </c>
      <c r="T5" s="3">
        <v>100</v>
      </c>
      <c r="U5" s="3" t="s">
        <v>51</v>
      </c>
      <c r="V5" s="3" t="s">
        <v>40</v>
      </c>
      <c r="W5" s="3" t="s">
        <v>57</v>
      </c>
      <c r="X5" s="3" t="s">
        <v>42</v>
      </c>
      <c r="Y5" s="3" t="s">
        <v>58</v>
      </c>
      <c r="Z5"/>
      <c r="AB5"/>
      <c r="AC5"/>
      <c r="AE5"/>
      <c r="AF5"/>
    </row>
    <row r="6" spans="1:32" ht="279" hidden="1">
      <c r="A6" s="2">
        <v>4</v>
      </c>
      <c r="B6" s="3" t="s">
        <v>25</v>
      </c>
      <c r="C6" s="3" t="s">
        <v>26</v>
      </c>
      <c r="D6" s="3" t="s">
        <v>27</v>
      </c>
      <c r="E6" s="3" t="s">
        <v>28</v>
      </c>
      <c r="F6" s="3">
        <v>2017</v>
      </c>
      <c r="G6" s="3">
        <v>181</v>
      </c>
      <c r="H6" s="3" t="s">
        <v>59</v>
      </c>
      <c r="I6" s="3">
        <v>1</v>
      </c>
      <c r="J6" s="27" t="s">
        <v>30</v>
      </c>
      <c r="K6" s="28"/>
      <c r="L6" s="3" t="s">
        <v>31</v>
      </c>
      <c r="M6" s="3" t="s">
        <v>32</v>
      </c>
      <c r="N6" s="3" t="s">
        <v>45</v>
      </c>
      <c r="O6" s="3" t="s">
        <v>46</v>
      </c>
      <c r="P6" s="3" t="s">
        <v>60</v>
      </c>
      <c r="Q6" s="3" t="s">
        <v>61</v>
      </c>
      <c r="R6" s="3" t="s">
        <v>62</v>
      </c>
      <c r="S6" s="3" t="s">
        <v>63</v>
      </c>
      <c r="T6" s="3">
        <v>100</v>
      </c>
      <c r="U6" s="3" t="s">
        <v>51</v>
      </c>
      <c r="V6" s="3" t="s">
        <v>40</v>
      </c>
      <c r="W6" s="3" t="s">
        <v>57</v>
      </c>
      <c r="X6" s="3" t="s">
        <v>42</v>
      </c>
      <c r="Y6" s="3" t="s">
        <v>58</v>
      </c>
      <c r="Z6"/>
      <c r="AB6"/>
      <c r="AC6"/>
      <c r="AE6"/>
      <c r="AF6"/>
    </row>
    <row r="7" spans="1:32" ht="324" hidden="1">
      <c r="A7" s="2">
        <v>5</v>
      </c>
      <c r="B7" s="3" t="s">
        <v>25</v>
      </c>
      <c r="C7" s="3" t="s">
        <v>26</v>
      </c>
      <c r="D7" s="3" t="s">
        <v>27</v>
      </c>
      <c r="E7" s="3" t="s">
        <v>28</v>
      </c>
      <c r="F7" s="3">
        <v>2017</v>
      </c>
      <c r="G7" s="3">
        <v>181</v>
      </c>
      <c r="H7" s="3" t="s">
        <v>64</v>
      </c>
      <c r="I7" s="3">
        <v>1</v>
      </c>
      <c r="J7" s="27" t="s">
        <v>30</v>
      </c>
      <c r="K7" s="28"/>
      <c r="L7" s="3" t="s">
        <v>31</v>
      </c>
      <c r="M7" s="3" t="s">
        <v>32</v>
      </c>
      <c r="N7" s="3" t="s">
        <v>45</v>
      </c>
      <c r="O7" s="3" t="s">
        <v>46</v>
      </c>
      <c r="P7" s="3" t="s">
        <v>65</v>
      </c>
      <c r="Q7" s="3" t="s">
        <v>66</v>
      </c>
      <c r="R7" s="3" t="s">
        <v>67</v>
      </c>
      <c r="S7" s="3" t="s">
        <v>68</v>
      </c>
      <c r="T7" s="3">
        <v>100</v>
      </c>
      <c r="U7" s="3" t="s">
        <v>51</v>
      </c>
      <c r="V7" s="3" t="s">
        <v>40</v>
      </c>
      <c r="W7" s="3" t="s">
        <v>57</v>
      </c>
      <c r="X7" s="3" t="s">
        <v>42</v>
      </c>
      <c r="Y7" s="3" t="s">
        <v>58</v>
      </c>
      <c r="Z7"/>
      <c r="AB7"/>
      <c r="AC7"/>
      <c r="AE7"/>
      <c r="AF7"/>
    </row>
    <row r="8" spans="1:32" ht="333" hidden="1">
      <c r="A8" s="2">
        <v>6</v>
      </c>
      <c r="B8" s="3" t="s">
        <v>25</v>
      </c>
      <c r="C8" s="3" t="s">
        <v>26</v>
      </c>
      <c r="D8" s="3" t="s">
        <v>27</v>
      </c>
      <c r="E8" s="3" t="s">
        <v>28</v>
      </c>
      <c r="F8" s="3">
        <v>2017</v>
      </c>
      <c r="G8" s="3">
        <v>181</v>
      </c>
      <c r="H8" s="3" t="s">
        <v>69</v>
      </c>
      <c r="I8" s="3">
        <v>1</v>
      </c>
      <c r="J8" s="27" t="s">
        <v>30</v>
      </c>
      <c r="K8" s="28"/>
      <c r="L8" s="3" t="s">
        <v>31</v>
      </c>
      <c r="M8" s="3" t="s">
        <v>32</v>
      </c>
      <c r="N8" s="3" t="s">
        <v>45</v>
      </c>
      <c r="O8" s="3" t="s">
        <v>46</v>
      </c>
      <c r="P8" s="3" t="s">
        <v>70</v>
      </c>
      <c r="Q8" s="3" t="s">
        <v>71</v>
      </c>
      <c r="R8" s="3" t="s">
        <v>72</v>
      </c>
      <c r="S8" s="3" t="s">
        <v>73</v>
      </c>
      <c r="T8" s="3">
        <v>100</v>
      </c>
      <c r="U8" s="3" t="s">
        <v>51</v>
      </c>
      <c r="V8" s="3" t="s">
        <v>40</v>
      </c>
      <c r="W8" s="3" t="s">
        <v>57</v>
      </c>
      <c r="X8" s="3" t="s">
        <v>42</v>
      </c>
      <c r="Y8" s="3" t="s">
        <v>58</v>
      </c>
      <c r="Z8"/>
      <c r="AB8"/>
      <c r="AC8"/>
      <c r="AE8"/>
      <c r="AF8"/>
    </row>
    <row r="9" spans="1:32" ht="297" hidden="1">
      <c r="A9" s="2">
        <v>7</v>
      </c>
      <c r="B9" s="3" t="s">
        <v>25</v>
      </c>
      <c r="C9" s="3" t="s">
        <v>26</v>
      </c>
      <c r="D9" s="3" t="s">
        <v>27</v>
      </c>
      <c r="E9" s="3" t="s">
        <v>28</v>
      </c>
      <c r="F9" s="3">
        <v>2017</v>
      </c>
      <c r="G9" s="3">
        <v>181</v>
      </c>
      <c r="H9" s="3" t="s">
        <v>74</v>
      </c>
      <c r="I9" s="3">
        <v>1</v>
      </c>
      <c r="J9" s="27" t="s">
        <v>30</v>
      </c>
      <c r="K9" s="28"/>
      <c r="L9" s="3" t="s">
        <v>31</v>
      </c>
      <c r="M9" s="3" t="s">
        <v>32</v>
      </c>
      <c r="N9" s="3" t="s">
        <v>45</v>
      </c>
      <c r="O9" s="3" t="s">
        <v>46</v>
      </c>
      <c r="P9" s="3" t="s">
        <v>75</v>
      </c>
      <c r="Q9" s="3" t="s">
        <v>54</v>
      </c>
      <c r="R9" s="3" t="s">
        <v>55</v>
      </c>
      <c r="S9" s="3" t="s">
        <v>56</v>
      </c>
      <c r="T9" s="3">
        <v>100</v>
      </c>
      <c r="U9" s="3" t="s">
        <v>51</v>
      </c>
      <c r="V9" s="3" t="s">
        <v>40</v>
      </c>
      <c r="W9" s="3" t="s">
        <v>57</v>
      </c>
      <c r="X9" s="3" t="s">
        <v>42</v>
      </c>
      <c r="Y9" s="3" t="s">
        <v>58</v>
      </c>
      <c r="Z9"/>
      <c r="AB9"/>
      <c r="AC9"/>
      <c r="AE9"/>
      <c r="AF9"/>
    </row>
    <row r="10" spans="1:32" ht="288" hidden="1">
      <c r="A10" s="2">
        <v>8</v>
      </c>
      <c r="B10" s="3" t="s">
        <v>25</v>
      </c>
      <c r="C10" s="3" t="s">
        <v>26</v>
      </c>
      <c r="D10" s="3" t="s">
        <v>27</v>
      </c>
      <c r="E10" s="3" t="s">
        <v>28</v>
      </c>
      <c r="F10" s="3">
        <v>2017</v>
      </c>
      <c r="G10" s="3">
        <v>181</v>
      </c>
      <c r="H10" s="3" t="s">
        <v>76</v>
      </c>
      <c r="I10" s="3">
        <v>1</v>
      </c>
      <c r="J10" s="27" t="s">
        <v>30</v>
      </c>
      <c r="K10" s="28"/>
      <c r="L10" s="3" t="s">
        <v>31</v>
      </c>
      <c r="M10" s="3" t="s">
        <v>32</v>
      </c>
      <c r="N10" s="3" t="s">
        <v>45</v>
      </c>
      <c r="O10" s="3" t="s">
        <v>46</v>
      </c>
      <c r="P10" s="3" t="s">
        <v>77</v>
      </c>
      <c r="Q10" s="3" t="s">
        <v>78</v>
      </c>
      <c r="R10" s="3" t="s">
        <v>79</v>
      </c>
      <c r="S10" s="3" t="s">
        <v>80</v>
      </c>
      <c r="T10" s="3">
        <v>100</v>
      </c>
      <c r="U10" s="3" t="s">
        <v>51</v>
      </c>
      <c r="V10" s="3" t="s">
        <v>40</v>
      </c>
      <c r="W10" s="3" t="s">
        <v>57</v>
      </c>
      <c r="X10" s="3" t="s">
        <v>42</v>
      </c>
      <c r="Y10" s="3" t="s">
        <v>81</v>
      </c>
      <c r="Z10"/>
      <c r="AB10"/>
      <c r="AC10"/>
      <c r="AE10"/>
      <c r="AF10"/>
    </row>
    <row r="11" spans="1:32" ht="333" hidden="1">
      <c r="A11" s="2">
        <v>9</v>
      </c>
      <c r="B11" s="3" t="s">
        <v>25</v>
      </c>
      <c r="C11" s="3" t="s">
        <v>26</v>
      </c>
      <c r="D11" s="3" t="s">
        <v>27</v>
      </c>
      <c r="E11" s="3" t="s">
        <v>28</v>
      </c>
      <c r="F11" s="3">
        <v>2017</v>
      </c>
      <c r="G11" s="3">
        <v>181</v>
      </c>
      <c r="H11" s="3" t="s">
        <v>82</v>
      </c>
      <c r="I11" s="3">
        <v>1</v>
      </c>
      <c r="J11" s="27" t="s">
        <v>30</v>
      </c>
      <c r="K11" s="28"/>
      <c r="L11" s="3" t="s">
        <v>31</v>
      </c>
      <c r="M11" s="3" t="s">
        <v>32</v>
      </c>
      <c r="N11" s="3" t="s">
        <v>45</v>
      </c>
      <c r="O11" s="3" t="s">
        <v>46</v>
      </c>
      <c r="P11" s="3" t="s">
        <v>83</v>
      </c>
      <c r="Q11" s="3" t="s">
        <v>84</v>
      </c>
      <c r="R11" s="3" t="s">
        <v>85</v>
      </c>
      <c r="S11" s="3" t="s">
        <v>86</v>
      </c>
      <c r="T11" s="3">
        <v>100</v>
      </c>
      <c r="U11" s="3" t="s">
        <v>51</v>
      </c>
      <c r="V11" s="3" t="s">
        <v>40</v>
      </c>
      <c r="W11" s="3" t="s">
        <v>57</v>
      </c>
      <c r="X11" s="3" t="s">
        <v>42</v>
      </c>
      <c r="Y11" s="3" t="s">
        <v>58</v>
      </c>
      <c r="Z11"/>
      <c r="AB11"/>
      <c r="AC11"/>
      <c r="AE11"/>
      <c r="AF11"/>
    </row>
    <row r="12" spans="1:32" ht="261" hidden="1">
      <c r="A12" s="2">
        <v>10</v>
      </c>
      <c r="B12" s="3" t="s">
        <v>25</v>
      </c>
      <c r="C12" s="3" t="s">
        <v>26</v>
      </c>
      <c r="D12" s="3" t="s">
        <v>27</v>
      </c>
      <c r="E12" s="3" t="s">
        <v>28</v>
      </c>
      <c r="F12" s="3">
        <v>2017</v>
      </c>
      <c r="G12" s="3">
        <v>181</v>
      </c>
      <c r="H12" s="3" t="s">
        <v>87</v>
      </c>
      <c r="I12" s="3">
        <v>1</v>
      </c>
      <c r="J12" s="27" t="s">
        <v>30</v>
      </c>
      <c r="K12" s="28"/>
      <c r="L12" s="3" t="s">
        <v>31</v>
      </c>
      <c r="M12" s="3" t="s">
        <v>32</v>
      </c>
      <c r="N12" s="3" t="s">
        <v>45</v>
      </c>
      <c r="O12" s="3" t="s">
        <v>88</v>
      </c>
      <c r="P12" s="3" t="s">
        <v>89</v>
      </c>
      <c r="Q12" s="3" t="s">
        <v>90</v>
      </c>
      <c r="R12" s="3" t="s">
        <v>91</v>
      </c>
      <c r="S12" s="3" t="s">
        <v>92</v>
      </c>
      <c r="T12" s="3">
        <v>100</v>
      </c>
      <c r="U12" s="3" t="s">
        <v>51</v>
      </c>
      <c r="V12" s="3" t="s">
        <v>40</v>
      </c>
      <c r="W12" s="3" t="s">
        <v>57</v>
      </c>
      <c r="X12" s="3" t="s">
        <v>42</v>
      </c>
      <c r="Y12" s="3" t="s">
        <v>81</v>
      </c>
      <c r="Z12"/>
      <c r="AB12"/>
      <c r="AC12"/>
      <c r="AE12"/>
      <c r="AF12"/>
    </row>
    <row r="13" spans="1:32" ht="297" hidden="1">
      <c r="A13" s="2">
        <v>11</v>
      </c>
      <c r="B13" s="3" t="s">
        <v>25</v>
      </c>
      <c r="C13" s="3" t="s">
        <v>26</v>
      </c>
      <c r="D13" s="3" t="s">
        <v>27</v>
      </c>
      <c r="E13" s="3" t="s">
        <v>28</v>
      </c>
      <c r="F13" s="3">
        <v>2017</v>
      </c>
      <c r="G13" s="3">
        <v>181</v>
      </c>
      <c r="H13" s="3" t="s">
        <v>93</v>
      </c>
      <c r="I13" s="3">
        <v>1</v>
      </c>
      <c r="J13" s="27" t="s">
        <v>30</v>
      </c>
      <c r="K13" s="28"/>
      <c r="L13" s="3" t="s">
        <v>31</v>
      </c>
      <c r="M13" s="3" t="s">
        <v>32</v>
      </c>
      <c r="N13" s="3" t="s">
        <v>45</v>
      </c>
      <c r="O13" s="3" t="s">
        <v>46</v>
      </c>
      <c r="P13" s="3" t="s">
        <v>94</v>
      </c>
      <c r="Q13" s="3" t="s">
        <v>95</v>
      </c>
      <c r="R13" s="3" t="s">
        <v>96</v>
      </c>
      <c r="S13" s="3" t="s">
        <v>97</v>
      </c>
      <c r="T13" s="3">
        <v>100</v>
      </c>
      <c r="U13" s="3" t="s">
        <v>51</v>
      </c>
      <c r="V13" s="3" t="s">
        <v>40</v>
      </c>
      <c r="W13" s="3" t="s">
        <v>57</v>
      </c>
      <c r="X13" s="3" t="s">
        <v>42</v>
      </c>
      <c r="Y13" s="3" t="s">
        <v>58</v>
      </c>
      <c r="Z13"/>
      <c r="AB13"/>
      <c r="AC13"/>
      <c r="AE13"/>
      <c r="AF13"/>
    </row>
    <row r="14" spans="1:32" ht="369" hidden="1">
      <c r="A14" s="2">
        <v>12</v>
      </c>
      <c r="B14" s="3" t="s">
        <v>25</v>
      </c>
      <c r="C14" s="3" t="s">
        <v>26</v>
      </c>
      <c r="D14" s="3" t="s">
        <v>27</v>
      </c>
      <c r="E14" s="3" t="s">
        <v>28</v>
      </c>
      <c r="F14" s="3">
        <v>2017</v>
      </c>
      <c r="G14" s="3">
        <v>181</v>
      </c>
      <c r="H14" s="3" t="s">
        <v>98</v>
      </c>
      <c r="I14" s="3">
        <v>1</v>
      </c>
      <c r="J14" s="27" t="s">
        <v>30</v>
      </c>
      <c r="K14" s="28"/>
      <c r="L14" s="3" t="s">
        <v>31</v>
      </c>
      <c r="M14" s="3" t="s">
        <v>32</v>
      </c>
      <c r="N14" s="3" t="s">
        <v>45</v>
      </c>
      <c r="O14" s="3" t="s">
        <v>99</v>
      </c>
      <c r="P14" s="3" t="s">
        <v>100</v>
      </c>
      <c r="Q14" s="3" t="s">
        <v>101</v>
      </c>
      <c r="R14" s="3" t="s">
        <v>102</v>
      </c>
      <c r="S14" s="3" t="s">
        <v>103</v>
      </c>
      <c r="T14" s="3">
        <v>100</v>
      </c>
      <c r="U14" s="3" t="s">
        <v>51</v>
      </c>
      <c r="V14" s="3" t="s">
        <v>40</v>
      </c>
      <c r="W14" s="3" t="s">
        <v>57</v>
      </c>
      <c r="X14" s="3" t="s">
        <v>42</v>
      </c>
      <c r="Y14" s="3" t="s">
        <v>81</v>
      </c>
      <c r="Z14"/>
      <c r="AB14"/>
      <c r="AC14"/>
      <c r="AE14"/>
      <c r="AF14"/>
    </row>
    <row r="15" spans="1:32" ht="306" hidden="1">
      <c r="A15" s="2">
        <v>13</v>
      </c>
      <c r="B15" s="3" t="s">
        <v>25</v>
      </c>
      <c r="C15" s="3" t="s">
        <v>26</v>
      </c>
      <c r="D15" s="3" t="s">
        <v>27</v>
      </c>
      <c r="E15" s="3" t="s">
        <v>28</v>
      </c>
      <c r="F15" s="3">
        <v>2017</v>
      </c>
      <c r="G15" s="3">
        <v>181</v>
      </c>
      <c r="H15" s="3" t="s">
        <v>104</v>
      </c>
      <c r="I15" s="3">
        <v>1</v>
      </c>
      <c r="J15" s="27" t="s">
        <v>30</v>
      </c>
      <c r="K15" s="28"/>
      <c r="L15" s="3" t="s">
        <v>31</v>
      </c>
      <c r="M15" s="3" t="s">
        <v>32</v>
      </c>
      <c r="N15" s="3" t="s">
        <v>45</v>
      </c>
      <c r="O15" s="3" t="s">
        <v>46</v>
      </c>
      <c r="P15" s="3" t="s">
        <v>105</v>
      </c>
      <c r="Q15" s="3" t="s">
        <v>106</v>
      </c>
      <c r="R15" s="3" t="s">
        <v>72</v>
      </c>
      <c r="S15" s="3" t="s">
        <v>107</v>
      </c>
      <c r="T15" s="3">
        <v>100</v>
      </c>
      <c r="U15" s="3" t="s">
        <v>51</v>
      </c>
      <c r="V15" s="3" t="s">
        <v>40</v>
      </c>
      <c r="W15" s="3" t="s">
        <v>57</v>
      </c>
      <c r="X15" s="3" t="s">
        <v>42</v>
      </c>
      <c r="Y15" s="3" t="s">
        <v>58</v>
      </c>
      <c r="Z15"/>
      <c r="AB15"/>
      <c r="AC15"/>
      <c r="AE15"/>
      <c r="AF15"/>
    </row>
    <row r="16" spans="1:32" ht="243" hidden="1">
      <c r="A16" s="2">
        <v>14</v>
      </c>
      <c r="B16" s="3" t="s">
        <v>25</v>
      </c>
      <c r="C16" s="3" t="s">
        <v>26</v>
      </c>
      <c r="D16" s="3" t="s">
        <v>27</v>
      </c>
      <c r="E16" s="3" t="s">
        <v>28</v>
      </c>
      <c r="F16" s="3">
        <v>2017</v>
      </c>
      <c r="G16" s="3">
        <v>181</v>
      </c>
      <c r="H16" s="3" t="s">
        <v>108</v>
      </c>
      <c r="I16" s="3">
        <v>1</v>
      </c>
      <c r="J16" s="27" t="s">
        <v>30</v>
      </c>
      <c r="K16" s="28"/>
      <c r="L16" s="3" t="s">
        <v>31</v>
      </c>
      <c r="M16" s="3" t="s">
        <v>32</v>
      </c>
      <c r="N16" s="3" t="s">
        <v>45</v>
      </c>
      <c r="O16" s="3" t="s">
        <v>109</v>
      </c>
      <c r="P16" s="3" t="s">
        <v>110</v>
      </c>
      <c r="Q16" s="3" t="s">
        <v>111</v>
      </c>
      <c r="R16" s="3" t="s">
        <v>112</v>
      </c>
      <c r="S16" s="3" t="s">
        <v>113</v>
      </c>
      <c r="T16" s="3">
        <v>100</v>
      </c>
      <c r="U16" s="3" t="s">
        <v>51</v>
      </c>
      <c r="V16" s="3" t="s">
        <v>40</v>
      </c>
      <c r="W16" s="3" t="s">
        <v>57</v>
      </c>
      <c r="X16" s="3" t="s">
        <v>42</v>
      </c>
      <c r="Y16" s="3" t="s">
        <v>58</v>
      </c>
      <c r="Z16"/>
      <c r="AB16"/>
      <c r="AC16"/>
      <c r="AE16"/>
      <c r="AF16"/>
    </row>
    <row r="17" spans="1:32" ht="225" hidden="1">
      <c r="A17" s="2">
        <v>15</v>
      </c>
      <c r="B17" s="3" t="s">
        <v>25</v>
      </c>
      <c r="C17" s="3" t="s">
        <v>26</v>
      </c>
      <c r="D17" s="3" t="s">
        <v>27</v>
      </c>
      <c r="E17" s="3" t="s">
        <v>28</v>
      </c>
      <c r="F17" s="3">
        <v>2017</v>
      </c>
      <c r="G17" s="3">
        <v>181</v>
      </c>
      <c r="H17" s="3" t="s">
        <v>114</v>
      </c>
      <c r="I17" s="3">
        <v>1</v>
      </c>
      <c r="J17" s="27" t="s">
        <v>30</v>
      </c>
      <c r="K17" s="28"/>
      <c r="L17" s="3" t="s">
        <v>31</v>
      </c>
      <c r="M17" s="3" t="s">
        <v>32</v>
      </c>
      <c r="N17" s="3" t="s">
        <v>45</v>
      </c>
      <c r="O17" s="3" t="s">
        <v>46</v>
      </c>
      <c r="P17" s="3" t="s">
        <v>115</v>
      </c>
      <c r="Q17" s="3" t="s">
        <v>95</v>
      </c>
      <c r="R17" s="3" t="s">
        <v>96</v>
      </c>
      <c r="S17" s="3" t="s">
        <v>97</v>
      </c>
      <c r="T17" s="3">
        <v>100</v>
      </c>
      <c r="U17" s="3" t="s">
        <v>51</v>
      </c>
      <c r="V17" s="3" t="s">
        <v>40</v>
      </c>
      <c r="W17" s="3" t="s">
        <v>57</v>
      </c>
      <c r="X17" s="3" t="s">
        <v>42</v>
      </c>
      <c r="Y17" s="3" t="s">
        <v>58</v>
      </c>
      <c r="Z17"/>
      <c r="AB17"/>
      <c r="AC17"/>
      <c r="AE17"/>
      <c r="AF17"/>
    </row>
    <row r="18" spans="1:32" ht="288" hidden="1">
      <c r="A18" s="2">
        <v>16</v>
      </c>
      <c r="B18" s="3" t="s">
        <v>25</v>
      </c>
      <c r="C18" s="3" t="s">
        <v>26</v>
      </c>
      <c r="D18" s="3" t="s">
        <v>27</v>
      </c>
      <c r="E18" s="3" t="s">
        <v>28</v>
      </c>
      <c r="F18" s="3">
        <v>2017</v>
      </c>
      <c r="G18" s="3">
        <v>181</v>
      </c>
      <c r="H18" s="3" t="s">
        <v>116</v>
      </c>
      <c r="I18" s="3">
        <v>1</v>
      </c>
      <c r="J18" s="27" t="s">
        <v>30</v>
      </c>
      <c r="K18" s="28"/>
      <c r="L18" s="3" t="s">
        <v>31</v>
      </c>
      <c r="M18" s="3" t="s">
        <v>32</v>
      </c>
      <c r="N18" s="3" t="s">
        <v>45</v>
      </c>
      <c r="O18" s="3" t="s">
        <v>46</v>
      </c>
      <c r="P18" s="3" t="s">
        <v>117</v>
      </c>
      <c r="Q18" s="3" t="s">
        <v>95</v>
      </c>
      <c r="R18" s="3" t="s">
        <v>96</v>
      </c>
      <c r="S18" s="3" t="s">
        <v>97</v>
      </c>
      <c r="T18" s="3">
        <v>100</v>
      </c>
      <c r="U18" s="3" t="s">
        <v>51</v>
      </c>
      <c r="V18" s="3" t="s">
        <v>40</v>
      </c>
      <c r="W18" s="3" t="s">
        <v>57</v>
      </c>
      <c r="X18" s="3" t="s">
        <v>42</v>
      </c>
      <c r="Y18" s="3" t="s">
        <v>58</v>
      </c>
      <c r="Z18"/>
      <c r="AB18"/>
      <c r="AC18"/>
      <c r="AE18"/>
      <c r="AF18"/>
    </row>
    <row r="19" spans="1:32" ht="207" hidden="1">
      <c r="A19" s="2">
        <v>17</v>
      </c>
      <c r="B19" s="3" t="s">
        <v>25</v>
      </c>
      <c r="C19" s="3" t="s">
        <v>26</v>
      </c>
      <c r="D19" s="3" t="s">
        <v>27</v>
      </c>
      <c r="E19" s="3" t="s">
        <v>28</v>
      </c>
      <c r="F19" s="3">
        <v>2017</v>
      </c>
      <c r="G19" s="3">
        <v>181</v>
      </c>
      <c r="H19" s="3" t="s">
        <v>118</v>
      </c>
      <c r="I19" s="3">
        <v>1</v>
      </c>
      <c r="J19" s="27" t="s">
        <v>30</v>
      </c>
      <c r="K19" s="28"/>
      <c r="L19" s="3" t="s">
        <v>31</v>
      </c>
      <c r="M19" s="3" t="s">
        <v>32</v>
      </c>
      <c r="N19" s="3" t="s">
        <v>45</v>
      </c>
      <c r="O19" s="3" t="s">
        <v>46</v>
      </c>
      <c r="P19" s="3" t="s">
        <v>119</v>
      </c>
      <c r="Q19" s="3" t="s">
        <v>120</v>
      </c>
      <c r="R19" s="3" t="s">
        <v>121</v>
      </c>
      <c r="S19" s="3" t="s">
        <v>122</v>
      </c>
      <c r="T19" s="3">
        <v>100</v>
      </c>
      <c r="U19" s="3" t="s">
        <v>51</v>
      </c>
      <c r="V19" s="3" t="s">
        <v>40</v>
      </c>
      <c r="W19" s="3" t="s">
        <v>57</v>
      </c>
      <c r="X19" s="3" t="s">
        <v>42</v>
      </c>
      <c r="Y19" s="3" t="s">
        <v>58</v>
      </c>
      <c r="Z19"/>
      <c r="AB19"/>
      <c r="AC19"/>
      <c r="AE19"/>
      <c r="AF19"/>
    </row>
    <row r="20" spans="1:32" ht="306" hidden="1">
      <c r="A20" s="2">
        <v>18</v>
      </c>
      <c r="B20" s="3" t="s">
        <v>25</v>
      </c>
      <c r="C20" s="3" t="s">
        <v>26</v>
      </c>
      <c r="D20" s="3" t="s">
        <v>27</v>
      </c>
      <c r="E20" s="3" t="s">
        <v>28</v>
      </c>
      <c r="F20" s="3">
        <v>2017</v>
      </c>
      <c r="G20" s="3">
        <v>181</v>
      </c>
      <c r="H20" s="3" t="s">
        <v>123</v>
      </c>
      <c r="I20" s="3">
        <v>1</v>
      </c>
      <c r="J20" s="27" t="s">
        <v>30</v>
      </c>
      <c r="K20" s="28"/>
      <c r="L20" s="3" t="s">
        <v>31</v>
      </c>
      <c r="M20" s="3" t="s">
        <v>32</v>
      </c>
      <c r="N20" s="3" t="s">
        <v>45</v>
      </c>
      <c r="O20" s="3" t="s">
        <v>46</v>
      </c>
      <c r="P20" s="3" t="s">
        <v>124</v>
      </c>
      <c r="Q20" s="3" t="s">
        <v>101</v>
      </c>
      <c r="R20" s="3" t="s">
        <v>102</v>
      </c>
      <c r="S20" s="3" t="s">
        <v>103</v>
      </c>
      <c r="T20" s="3">
        <v>100</v>
      </c>
      <c r="U20" s="3" t="s">
        <v>51</v>
      </c>
      <c r="V20" s="3" t="s">
        <v>40</v>
      </c>
      <c r="W20" s="3" t="s">
        <v>57</v>
      </c>
      <c r="X20" s="3" t="s">
        <v>42</v>
      </c>
      <c r="Y20" s="3" t="s">
        <v>81</v>
      </c>
      <c r="Z20"/>
      <c r="AB20"/>
      <c r="AC20"/>
      <c r="AE20"/>
      <c r="AF20"/>
    </row>
    <row r="21" spans="1:32" ht="252" hidden="1">
      <c r="A21" s="2">
        <v>19</v>
      </c>
      <c r="B21" s="3" t="s">
        <v>25</v>
      </c>
      <c r="C21" s="3" t="s">
        <v>26</v>
      </c>
      <c r="D21" s="3" t="s">
        <v>27</v>
      </c>
      <c r="E21" s="3" t="s">
        <v>28</v>
      </c>
      <c r="F21" s="3">
        <v>2017</v>
      </c>
      <c r="G21" s="3">
        <v>181</v>
      </c>
      <c r="H21" s="3" t="s">
        <v>125</v>
      </c>
      <c r="I21" s="3">
        <v>1</v>
      </c>
      <c r="J21" s="27" t="s">
        <v>30</v>
      </c>
      <c r="K21" s="28"/>
      <c r="L21" s="3" t="s">
        <v>31</v>
      </c>
      <c r="M21" s="3" t="s">
        <v>32</v>
      </c>
      <c r="N21" s="3" t="s">
        <v>45</v>
      </c>
      <c r="O21" s="3" t="s">
        <v>126</v>
      </c>
      <c r="P21" s="3" t="s">
        <v>127</v>
      </c>
      <c r="Q21" s="3" t="s">
        <v>128</v>
      </c>
      <c r="R21" s="3" t="s">
        <v>129</v>
      </c>
      <c r="S21" s="3" t="s">
        <v>130</v>
      </c>
      <c r="T21" s="3">
        <v>100</v>
      </c>
      <c r="U21" s="3" t="s">
        <v>51</v>
      </c>
      <c r="V21" s="3" t="s">
        <v>40</v>
      </c>
      <c r="W21" s="3" t="s">
        <v>57</v>
      </c>
      <c r="X21" s="3" t="s">
        <v>42</v>
      </c>
      <c r="Y21" s="3" t="s">
        <v>58</v>
      </c>
      <c r="Z21"/>
      <c r="AB21"/>
      <c r="AC21"/>
      <c r="AE21"/>
      <c r="AF21"/>
    </row>
    <row r="22" spans="1:32" ht="297" hidden="1">
      <c r="A22" s="2">
        <v>20</v>
      </c>
      <c r="B22" s="3" t="s">
        <v>25</v>
      </c>
      <c r="C22" s="3" t="s">
        <v>26</v>
      </c>
      <c r="D22" s="3" t="s">
        <v>27</v>
      </c>
      <c r="E22" s="3" t="s">
        <v>28</v>
      </c>
      <c r="F22" s="3">
        <v>2017</v>
      </c>
      <c r="G22" s="3">
        <v>181</v>
      </c>
      <c r="H22" s="3" t="s">
        <v>131</v>
      </c>
      <c r="I22" s="3">
        <v>1</v>
      </c>
      <c r="J22" s="27" t="s">
        <v>30</v>
      </c>
      <c r="K22" s="28"/>
      <c r="L22" s="3" t="s">
        <v>31</v>
      </c>
      <c r="M22" s="3" t="s">
        <v>32</v>
      </c>
      <c r="N22" s="3" t="s">
        <v>45</v>
      </c>
      <c r="O22" s="3" t="s">
        <v>46</v>
      </c>
      <c r="P22" s="3" t="s">
        <v>132</v>
      </c>
      <c r="Q22" s="3" t="s">
        <v>120</v>
      </c>
      <c r="R22" s="3" t="s">
        <v>121</v>
      </c>
      <c r="S22" s="3" t="s">
        <v>122</v>
      </c>
      <c r="T22" s="3">
        <v>100</v>
      </c>
      <c r="U22" s="3" t="s">
        <v>51</v>
      </c>
      <c r="V22" s="3" t="s">
        <v>40</v>
      </c>
      <c r="W22" s="3" t="s">
        <v>57</v>
      </c>
      <c r="X22" s="3" t="s">
        <v>42</v>
      </c>
      <c r="Y22" s="3" t="s">
        <v>58</v>
      </c>
      <c r="Z22"/>
      <c r="AB22"/>
      <c r="AC22"/>
      <c r="AE22"/>
      <c r="AF22"/>
    </row>
    <row r="23" spans="1:32" ht="243" hidden="1">
      <c r="A23" s="2">
        <v>21</v>
      </c>
      <c r="B23" s="3" t="s">
        <v>25</v>
      </c>
      <c r="C23" s="3" t="s">
        <v>26</v>
      </c>
      <c r="D23" s="3" t="s">
        <v>27</v>
      </c>
      <c r="E23" s="3" t="s">
        <v>28</v>
      </c>
      <c r="F23" s="3">
        <v>2017</v>
      </c>
      <c r="G23" s="3">
        <v>181</v>
      </c>
      <c r="H23" s="3" t="s">
        <v>133</v>
      </c>
      <c r="I23" s="3">
        <v>1</v>
      </c>
      <c r="J23" s="27" t="s">
        <v>30</v>
      </c>
      <c r="K23" s="28"/>
      <c r="L23" s="3" t="s">
        <v>31</v>
      </c>
      <c r="M23" s="3" t="s">
        <v>32</v>
      </c>
      <c r="N23" s="3" t="s">
        <v>45</v>
      </c>
      <c r="O23" s="3" t="s">
        <v>46</v>
      </c>
      <c r="P23" s="3" t="s">
        <v>134</v>
      </c>
      <c r="Q23" s="3" t="s">
        <v>135</v>
      </c>
      <c r="R23" s="3" t="s">
        <v>136</v>
      </c>
      <c r="S23" s="3" t="s">
        <v>137</v>
      </c>
      <c r="T23" s="3">
        <v>100</v>
      </c>
      <c r="U23" s="3" t="s">
        <v>51</v>
      </c>
      <c r="V23" s="3" t="s">
        <v>40</v>
      </c>
      <c r="W23" s="3" t="s">
        <v>57</v>
      </c>
      <c r="X23" s="3" t="s">
        <v>42</v>
      </c>
      <c r="Y23" s="3" t="s">
        <v>58</v>
      </c>
      <c r="Z23"/>
      <c r="AB23"/>
      <c r="AC23"/>
      <c r="AE23"/>
      <c r="AF23"/>
    </row>
    <row r="24" spans="1:32" ht="198" hidden="1">
      <c r="A24" s="2">
        <v>22</v>
      </c>
      <c r="B24" s="3" t="s">
        <v>25</v>
      </c>
      <c r="C24" s="3" t="s">
        <v>26</v>
      </c>
      <c r="D24" s="3" t="s">
        <v>27</v>
      </c>
      <c r="E24" s="3" t="s">
        <v>28</v>
      </c>
      <c r="F24" s="3">
        <v>2017</v>
      </c>
      <c r="G24" s="3">
        <v>181</v>
      </c>
      <c r="H24" s="3" t="s">
        <v>138</v>
      </c>
      <c r="I24" s="3">
        <v>1</v>
      </c>
      <c r="J24" s="27" t="s">
        <v>30</v>
      </c>
      <c r="K24" s="28"/>
      <c r="L24" s="3" t="s">
        <v>31</v>
      </c>
      <c r="M24" s="3" t="s">
        <v>32</v>
      </c>
      <c r="N24" s="3" t="s">
        <v>45</v>
      </c>
      <c r="O24" s="3" t="s">
        <v>139</v>
      </c>
      <c r="P24" s="3" t="s">
        <v>140</v>
      </c>
      <c r="Q24" s="3" t="s">
        <v>141</v>
      </c>
      <c r="R24" s="3" t="s">
        <v>142</v>
      </c>
      <c r="S24" s="3" t="s">
        <v>143</v>
      </c>
      <c r="T24" s="3">
        <v>100</v>
      </c>
      <c r="U24" s="3" t="s">
        <v>51</v>
      </c>
      <c r="V24" s="3" t="s">
        <v>40</v>
      </c>
      <c r="W24" s="3" t="s">
        <v>57</v>
      </c>
      <c r="X24" s="3" t="s">
        <v>42</v>
      </c>
      <c r="Y24" s="3" t="s">
        <v>58</v>
      </c>
      <c r="Z24"/>
      <c r="AB24"/>
      <c r="AC24"/>
      <c r="AE24"/>
      <c r="AF24"/>
    </row>
    <row r="25" spans="1:32" ht="288" hidden="1">
      <c r="A25" s="2">
        <v>23</v>
      </c>
      <c r="B25" s="3" t="s">
        <v>25</v>
      </c>
      <c r="C25" s="3" t="s">
        <v>26</v>
      </c>
      <c r="D25" s="3" t="s">
        <v>27</v>
      </c>
      <c r="E25" s="3" t="s">
        <v>28</v>
      </c>
      <c r="F25" s="3">
        <v>2017</v>
      </c>
      <c r="G25" s="3">
        <v>181</v>
      </c>
      <c r="H25" s="3" t="s">
        <v>144</v>
      </c>
      <c r="I25" s="3">
        <v>1</v>
      </c>
      <c r="J25" s="27" t="s">
        <v>30</v>
      </c>
      <c r="K25" s="28"/>
      <c r="L25" s="3" t="s">
        <v>31</v>
      </c>
      <c r="M25" s="3" t="s">
        <v>32</v>
      </c>
      <c r="N25" s="3" t="s">
        <v>45</v>
      </c>
      <c r="O25" s="3" t="s">
        <v>46</v>
      </c>
      <c r="P25" s="3" t="s">
        <v>145</v>
      </c>
      <c r="Q25" s="3" t="s">
        <v>146</v>
      </c>
      <c r="R25" s="3" t="s">
        <v>96</v>
      </c>
      <c r="S25" s="3" t="s">
        <v>97</v>
      </c>
      <c r="T25" s="3">
        <v>100</v>
      </c>
      <c r="U25" s="3" t="s">
        <v>51</v>
      </c>
      <c r="V25" s="3" t="s">
        <v>40</v>
      </c>
      <c r="W25" s="3" t="s">
        <v>57</v>
      </c>
      <c r="X25" s="3" t="s">
        <v>42</v>
      </c>
      <c r="Y25" s="3" t="s">
        <v>81</v>
      </c>
      <c r="Z25"/>
      <c r="AB25"/>
      <c r="AC25"/>
      <c r="AE25"/>
      <c r="AF25"/>
    </row>
    <row r="26" spans="1:32" ht="315" hidden="1">
      <c r="A26" s="2">
        <v>24</v>
      </c>
      <c r="B26" s="3" t="s">
        <v>25</v>
      </c>
      <c r="C26" s="3" t="s">
        <v>26</v>
      </c>
      <c r="D26" s="3" t="s">
        <v>27</v>
      </c>
      <c r="E26" s="3" t="s">
        <v>28</v>
      </c>
      <c r="F26" s="3">
        <v>2017</v>
      </c>
      <c r="G26" s="3">
        <v>181</v>
      </c>
      <c r="H26" s="3" t="s">
        <v>147</v>
      </c>
      <c r="I26" s="3">
        <v>1</v>
      </c>
      <c r="J26" s="27" t="s">
        <v>30</v>
      </c>
      <c r="K26" s="28"/>
      <c r="L26" s="3" t="s">
        <v>31</v>
      </c>
      <c r="M26" s="3" t="s">
        <v>32</v>
      </c>
      <c r="N26" s="3" t="s">
        <v>45</v>
      </c>
      <c r="O26" s="3" t="s">
        <v>46</v>
      </c>
      <c r="P26" s="3" t="s">
        <v>148</v>
      </c>
      <c r="Q26" s="3" t="s">
        <v>149</v>
      </c>
      <c r="R26" s="3" t="s">
        <v>150</v>
      </c>
      <c r="S26" s="3" t="s">
        <v>151</v>
      </c>
      <c r="T26" s="3">
        <v>100</v>
      </c>
      <c r="U26" s="3" t="s">
        <v>51</v>
      </c>
      <c r="V26" s="3" t="s">
        <v>40</v>
      </c>
      <c r="W26" s="3" t="s">
        <v>57</v>
      </c>
      <c r="X26" s="3" t="s">
        <v>42</v>
      </c>
      <c r="Y26" s="3" t="s">
        <v>81</v>
      </c>
      <c r="Z26"/>
      <c r="AB26"/>
      <c r="AC26"/>
      <c r="AE26"/>
      <c r="AF26"/>
    </row>
    <row r="27" spans="1:32" ht="216" hidden="1">
      <c r="A27" s="2">
        <v>25</v>
      </c>
      <c r="B27" s="3" t="s">
        <v>25</v>
      </c>
      <c r="C27" s="3" t="s">
        <v>26</v>
      </c>
      <c r="D27" s="3" t="s">
        <v>27</v>
      </c>
      <c r="E27" s="3" t="s">
        <v>28</v>
      </c>
      <c r="F27" s="3">
        <v>2017</v>
      </c>
      <c r="G27" s="3">
        <v>181</v>
      </c>
      <c r="H27" s="3" t="s">
        <v>152</v>
      </c>
      <c r="I27" s="3">
        <v>1</v>
      </c>
      <c r="J27" s="27" t="s">
        <v>30</v>
      </c>
      <c r="K27" s="28"/>
      <c r="L27" s="3" t="s">
        <v>31</v>
      </c>
      <c r="M27" s="3" t="s">
        <v>32</v>
      </c>
      <c r="N27" s="3" t="s">
        <v>45</v>
      </c>
      <c r="O27" s="3" t="s">
        <v>46</v>
      </c>
      <c r="P27" s="3" t="s">
        <v>153</v>
      </c>
      <c r="Q27" s="3" t="s">
        <v>154</v>
      </c>
      <c r="R27" s="3" t="s">
        <v>155</v>
      </c>
      <c r="S27" s="3" t="s">
        <v>156</v>
      </c>
      <c r="T27" s="3">
        <v>100</v>
      </c>
      <c r="U27" s="3" t="s">
        <v>51</v>
      </c>
      <c r="V27" s="3" t="s">
        <v>40</v>
      </c>
      <c r="W27" s="3" t="s">
        <v>57</v>
      </c>
      <c r="X27" s="3" t="s">
        <v>42</v>
      </c>
      <c r="Y27" s="3" t="s">
        <v>81</v>
      </c>
      <c r="Z27"/>
      <c r="AB27"/>
      <c r="AC27"/>
      <c r="AE27"/>
      <c r="AF27"/>
    </row>
    <row r="28" spans="1:32" ht="279" hidden="1">
      <c r="A28" s="2">
        <v>26</v>
      </c>
      <c r="B28" s="3" t="s">
        <v>25</v>
      </c>
      <c r="C28" s="3" t="s">
        <v>26</v>
      </c>
      <c r="D28" s="3" t="s">
        <v>27</v>
      </c>
      <c r="E28" s="3" t="s">
        <v>28</v>
      </c>
      <c r="F28" s="3">
        <v>2017</v>
      </c>
      <c r="G28" s="3">
        <v>181</v>
      </c>
      <c r="H28" s="3" t="s">
        <v>157</v>
      </c>
      <c r="I28" s="3">
        <v>1</v>
      </c>
      <c r="J28" s="27" t="s">
        <v>30</v>
      </c>
      <c r="K28" s="28"/>
      <c r="L28" s="3" t="s">
        <v>31</v>
      </c>
      <c r="M28" s="3" t="s">
        <v>32</v>
      </c>
      <c r="N28" s="3" t="s">
        <v>45</v>
      </c>
      <c r="O28" s="3" t="s">
        <v>46</v>
      </c>
      <c r="P28" s="3" t="s">
        <v>158</v>
      </c>
      <c r="Q28" s="3" t="s">
        <v>159</v>
      </c>
      <c r="R28" s="3" t="s">
        <v>67</v>
      </c>
      <c r="S28" s="3" t="s">
        <v>68</v>
      </c>
      <c r="T28" s="3">
        <v>100</v>
      </c>
      <c r="U28" s="3" t="s">
        <v>51</v>
      </c>
      <c r="V28" s="3" t="s">
        <v>40</v>
      </c>
      <c r="W28" s="3" t="s">
        <v>57</v>
      </c>
      <c r="X28" s="3" t="s">
        <v>42</v>
      </c>
      <c r="Y28" s="3" t="s">
        <v>81</v>
      </c>
      <c r="Z28"/>
      <c r="AB28"/>
      <c r="AC28"/>
      <c r="AE28"/>
      <c r="AF28"/>
    </row>
    <row r="29" spans="1:32" ht="306" hidden="1">
      <c r="A29" s="2">
        <v>27</v>
      </c>
      <c r="B29" s="3" t="s">
        <v>25</v>
      </c>
      <c r="C29" s="3" t="s">
        <v>26</v>
      </c>
      <c r="D29" s="3" t="s">
        <v>27</v>
      </c>
      <c r="E29" s="3" t="s">
        <v>28</v>
      </c>
      <c r="F29" s="3">
        <v>2017</v>
      </c>
      <c r="G29" s="3">
        <v>181</v>
      </c>
      <c r="H29" s="3" t="s">
        <v>160</v>
      </c>
      <c r="I29" s="3">
        <v>1</v>
      </c>
      <c r="J29" s="27" t="s">
        <v>30</v>
      </c>
      <c r="K29" s="28"/>
      <c r="L29" s="3" t="s">
        <v>31</v>
      </c>
      <c r="M29" s="3" t="s">
        <v>32</v>
      </c>
      <c r="N29" s="3" t="s">
        <v>45</v>
      </c>
      <c r="O29" s="3" t="s">
        <v>161</v>
      </c>
      <c r="P29" s="3" t="s">
        <v>162</v>
      </c>
      <c r="Q29" s="3" t="s">
        <v>106</v>
      </c>
      <c r="R29" s="3" t="s">
        <v>72</v>
      </c>
      <c r="S29" s="3" t="s">
        <v>73</v>
      </c>
      <c r="T29" s="3">
        <v>100</v>
      </c>
      <c r="U29" s="3" t="s">
        <v>51</v>
      </c>
      <c r="V29" s="3" t="s">
        <v>40</v>
      </c>
      <c r="W29" s="3" t="s">
        <v>57</v>
      </c>
      <c r="X29" s="3" t="s">
        <v>42</v>
      </c>
      <c r="Y29" s="3" t="s">
        <v>58</v>
      </c>
      <c r="Z29"/>
      <c r="AB29"/>
      <c r="AC29"/>
      <c r="AE29"/>
      <c r="AF29"/>
    </row>
    <row r="30" spans="1:32" ht="306" hidden="1">
      <c r="A30" s="2">
        <v>28</v>
      </c>
      <c r="B30" s="3" t="s">
        <v>25</v>
      </c>
      <c r="C30" s="3" t="s">
        <v>26</v>
      </c>
      <c r="D30" s="3" t="s">
        <v>27</v>
      </c>
      <c r="E30" s="3" t="s">
        <v>28</v>
      </c>
      <c r="F30" s="3">
        <v>2017</v>
      </c>
      <c r="G30" s="3">
        <v>181</v>
      </c>
      <c r="H30" s="3" t="s">
        <v>163</v>
      </c>
      <c r="I30" s="3">
        <v>1</v>
      </c>
      <c r="J30" s="27" t="s">
        <v>30</v>
      </c>
      <c r="K30" s="28"/>
      <c r="L30" s="3" t="s">
        <v>31</v>
      </c>
      <c r="M30" s="3" t="s">
        <v>32</v>
      </c>
      <c r="N30" s="3" t="s">
        <v>45</v>
      </c>
      <c r="O30" s="3" t="s">
        <v>164</v>
      </c>
      <c r="P30" s="3" t="s">
        <v>165</v>
      </c>
      <c r="Q30" s="3" t="s">
        <v>106</v>
      </c>
      <c r="R30" s="3" t="s">
        <v>72</v>
      </c>
      <c r="S30" s="3" t="s">
        <v>73</v>
      </c>
      <c r="T30" s="3">
        <v>100</v>
      </c>
      <c r="U30" s="3" t="s">
        <v>51</v>
      </c>
      <c r="V30" s="3" t="s">
        <v>40</v>
      </c>
      <c r="W30" s="3" t="s">
        <v>57</v>
      </c>
      <c r="X30" s="3" t="s">
        <v>42</v>
      </c>
      <c r="Y30" s="3" t="s">
        <v>58</v>
      </c>
      <c r="Z30"/>
      <c r="AB30"/>
      <c r="AC30"/>
      <c r="AE30"/>
      <c r="AF30"/>
    </row>
    <row r="31" spans="1:32" ht="234" hidden="1">
      <c r="A31" s="2">
        <v>29</v>
      </c>
      <c r="B31" s="3" t="s">
        <v>25</v>
      </c>
      <c r="C31" s="3" t="s">
        <v>26</v>
      </c>
      <c r="D31" s="3" t="s">
        <v>27</v>
      </c>
      <c r="E31" s="3" t="s">
        <v>28</v>
      </c>
      <c r="F31" s="3">
        <v>2017</v>
      </c>
      <c r="G31" s="3">
        <v>181</v>
      </c>
      <c r="H31" s="3" t="s">
        <v>166</v>
      </c>
      <c r="I31" s="3">
        <v>1</v>
      </c>
      <c r="J31" s="27" t="s">
        <v>30</v>
      </c>
      <c r="K31" s="28"/>
      <c r="L31" s="3" t="s">
        <v>31</v>
      </c>
      <c r="M31" s="3" t="s">
        <v>32</v>
      </c>
      <c r="N31" s="3" t="s">
        <v>45</v>
      </c>
      <c r="O31" s="3" t="s">
        <v>46</v>
      </c>
      <c r="P31" s="3" t="s">
        <v>167</v>
      </c>
      <c r="Q31" s="3" t="s">
        <v>168</v>
      </c>
      <c r="R31" s="3" t="s">
        <v>62</v>
      </c>
      <c r="S31" s="3" t="s">
        <v>169</v>
      </c>
      <c r="T31" s="3">
        <v>100</v>
      </c>
      <c r="U31" s="3" t="s">
        <v>51</v>
      </c>
      <c r="V31" s="3" t="s">
        <v>40</v>
      </c>
      <c r="W31" s="3" t="s">
        <v>57</v>
      </c>
      <c r="X31" s="3" t="s">
        <v>42</v>
      </c>
      <c r="Y31" s="3" t="s">
        <v>58</v>
      </c>
      <c r="Z31"/>
      <c r="AB31"/>
      <c r="AC31"/>
      <c r="AE31"/>
      <c r="AF31"/>
    </row>
    <row r="32" spans="1:32" ht="378" hidden="1">
      <c r="A32" s="2">
        <v>30</v>
      </c>
      <c r="B32" s="3" t="s">
        <v>25</v>
      </c>
      <c r="C32" s="3" t="s">
        <v>26</v>
      </c>
      <c r="D32" s="3" t="s">
        <v>27</v>
      </c>
      <c r="E32" s="3" t="s">
        <v>28</v>
      </c>
      <c r="F32" s="3">
        <v>2017</v>
      </c>
      <c r="G32" s="3">
        <v>181</v>
      </c>
      <c r="H32" s="3" t="s">
        <v>170</v>
      </c>
      <c r="I32" s="3">
        <v>1</v>
      </c>
      <c r="J32" s="27" t="s">
        <v>30</v>
      </c>
      <c r="K32" s="28"/>
      <c r="L32" s="3" t="s">
        <v>31</v>
      </c>
      <c r="M32" s="3" t="s">
        <v>32</v>
      </c>
      <c r="N32" s="3" t="s">
        <v>45</v>
      </c>
      <c r="O32" s="3" t="s">
        <v>46</v>
      </c>
      <c r="P32" s="3" t="s">
        <v>171</v>
      </c>
      <c r="Q32" s="3" t="s">
        <v>172</v>
      </c>
      <c r="R32" s="3" t="s">
        <v>173</v>
      </c>
      <c r="S32" s="3" t="s">
        <v>174</v>
      </c>
      <c r="T32" s="3">
        <v>100</v>
      </c>
      <c r="U32" s="3" t="s">
        <v>51</v>
      </c>
      <c r="V32" s="3" t="s">
        <v>40</v>
      </c>
      <c r="W32" s="3" t="s">
        <v>57</v>
      </c>
      <c r="X32" s="3" t="s">
        <v>42</v>
      </c>
      <c r="Y32" s="3" t="s">
        <v>58</v>
      </c>
      <c r="Z32"/>
      <c r="AB32"/>
      <c r="AC32"/>
      <c r="AE32"/>
      <c r="AF32"/>
    </row>
    <row r="33" spans="1:32" ht="207" hidden="1">
      <c r="A33" s="2">
        <v>31</v>
      </c>
      <c r="B33" s="3" t="s">
        <v>25</v>
      </c>
      <c r="C33" s="3" t="s">
        <v>26</v>
      </c>
      <c r="D33" s="3" t="s">
        <v>27</v>
      </c>
      <c r="E33" s="3" t="s">
        <v>28</v>
      </c>
      <c r="F33" s="3">
        <v>2017</v>
      </c>
      <c r="G33" s="3">
        <v>181</v>
      </c>
      <c r="H33" s="3" t="s">
        <v>175</v>
      </c>
      <c r="I33" s="3">
        <v>1</v>
      </c>
      <c r="J33" s="27" t="s">
        <v>30</v>
      </c>
      <c r="K33" s="28"/>
      <c r="L33" s="3" t="s">
        <v>31</v>
      </c>
      <c r="M33" s="3" t="s">
        <v>32</v>
      </c>
      <c r="N33" s="3" t="s">
        <v>176</v>
      </c>
      <c r="O33" s="3" t="s">
        <v>177</v>
      </c>
      <c r="P33" s="3" t="s">
        <v>178</v>
      </c>
      <c r="Q33" s="3" t="s">
        <v>179</v>
      </c>
      <c r="R33" s="3" t="s">
        <v>180</v>
      </c>
      <c r="S33" s="3" t="s">
        <v>181</v>
      </c>
      <c r="T33" s="3">
        <v>100</v>
      </c>
      <c r="U33" s="3" t="s">
        <v>182</v>
      </c>
      <c r="V33" s="3" t="s">
        <v>40</v>
      </c>
      <c r="W33" s="3" t="s">
        <v>57</v>
      </c>
      <c r="X33" s="3" t="s">
        <v>42</v>
      </c>
      <c r="Y33" s="3" t="s">
        <v>58</v>
      </c>
      <c r="Z33"/>
      <c r="AB33"/>
      <c r="AC33"/>
      <c r="AE33"/>
      <c r="AF33"/>
    </row>
    <row r="34" spans="1:32" ht="270" hidden="1">
      <c r="A34" s="2">
        <v>32</v>
      </c>
      <c r="B34" s="3" t="s">
        <v>25</v>
      </c>
      <c r="C34" s="3" t="s">
        <v>26</v>
      </c>
      <c r="D34" s="3" t="s">
        <v>27</v>
      </c>
      <c r="E34" s="3" t="s">
        <v>28</v>
      </c>
      <c r="F34" s="3">
        <v>2017</v>
      </c>
      <c r="G34" s="3">
        <v>181</v>
      </c>
      <c r="H34" s="3" t="s">
        <v>183</v>
      </c>
      <c r="I34" s="3">
        <v>1</v>
      </c>
      <c r="J34" s="27" t="s">
        <v>30</v>
      </c>
      <c r="K34" s="28"/>
      <c r="L34" s="3" t="s">
        <v>31</v>
      </c>
      <c r="M34" s="3" t="s">
        <v>32</v>
      </c>
      <c r="N34" s="3" t="s">
        <v>176</v>
      </c>
      <c r="O34" s="3" t="s">
        <v>184</v>
      </c>
      <c r="P34" s="3" t="s">
        <v>185</v>
      </c>
      <c r="Q34" s="3" t="s">
        <v>186</v>
      </c>
      <c r="R34" s="3" t="s">
        <v>187</v>
      </c>
      <c r="S34" s="3" t="s">
        <v>188</v>
      </c>
      <c r="T34" s="3">
        <v>100</v>
      </c>
      <c r="U34" s="3" t="s">
        <v>182</v>
      </c>
      <c r="V34" s="3" t="s">
        <v>40</v>
      </c>
      <c r="W34" s="3" t="s">
        <v>57</v>
      </c>
      <c r="X34" s="3" t="s">
        <v>42</v>
      </c>
      <c r="Y34" s="3" t="s">
        <v>58</v>
      </c>
      <c r="Z34"/>
      <c r="AB34"/>
      <c r="AC34"/>
      <c r="AE34"/>
      <c r="AF34"/>
    </row>
    <row r="35" spans="1:32" ht="333" hidden="1">
      <c r="A35" s="2">
        <v>33</v>
      </c>
      <c r="B35" s="3" t="s">
        <v>25</v>
      </c>
      <c r="C35" s="3" t="s">
        <v>26</v>
      </c>
      <c r="D35" s="3" t="s">
        <v>27</v>
      </c>
      <c r="E35" s="3" t="s">
        <v>28</v>
      </c>
      <c r="F35" s="3">
        <v>2017</v>
      </c>
      <c r="G35" s="3">
        <v>181</v>
      </c>
      <c r="H35" s="3" t="s">
        <v>189</v>
      </c>
      <c r="I35" s="3">
        <v>1</v>
      </c>
      <c r="J35" s="27" t="s">
        <v>30</v>
      </c>
      <c r="K35" s="28"/>
      <c r="L35" s="3" t="s">
        <v>31</v>
      </c>
      <c r="M35" s="3" t="s">
        <v>32</v>
      </c>
      <c r="N35" s="3" t="s">
        <v>176</v>
      </c>
      <c r="O35" s="3" t="s">
        <v>190</v>
      </c>
      <c r="P35" s="3" t="s">
        <v>191</v>
      </c>
      <c r="Q35" s="3" t="s">
        <v>192</v>
      </c>
      <c r="R35" s="3" t="s">
        <v>187</v>
      </c>
      <c r="S35" s="3" t="s">
        <v>188</v>
      </c>
      <c r="T35" s="3">
        <v>100</v>
      </c>
      <c r="U35" s="3" t="s">
        <v>182</v>
      </c>
      <c r="V35" s="3" t="s">
        <v>40</v>
      </c>
      <c r="W35" s="3" t="s">
        <v>57</v>
      </c>
      <c r="X35" s="3" t="s">
        <v>42</v>
      </c>
      <c r="Y35" s="3" t="s">
        <v>58</v>
      </c>
      <c r="Z35"/>
      <c r="AB35"/>
      <c r="AC35"/>
      <c r="AE35"/>
      <c r="AF35"/>
    </row>
    <row r="36" spans="1:32" ht="324" hidden="1">
      <c r="A36" s="2">
        <v>34</v>
      </c>
      <c r="B36" s="3" t="s">
        <v>25</v>
      </c>
      <c r="C36" s="3" t="s">
        <v>26</v>
      </c>
      <c r="D36" s="3" t="s">
        <v>27</v>
      </c>
      <c r="E36" s="3" t="s">
        <v>28</v>
      </c>
      <c r="F36" s="3">
        <v>2017</v>
      </c>
      <c r="G36" s="3">
        <v>181</v>
      </c>
      <c r="H36" s="3" t="s">
        <v>193</v>
      </c>
      <c r="I36" s="3">
        <v>1</v>
      </c>
      <c r="J36" s="27" t="s">
        <v>30</v>
      </c>
      <c r="K36" s="28"/>
      <c r="L36" s="3" t="s">
        <v>31</v>
      </c>
      <c r="M36" s="3" t="s">
        <v>32</v>
      </c>
      <c r="N36" s="3" t="s">
        <v>176</v>
      </c>
      <c r="O36" s="3" t="s">
        <v>194</v>
      </c>
      <c r="P36" s="3" t="s">
        <v>195</v>
      </c>
      <c r="Q36" s="3" t="s">
        <v>196</v>
      </c>
      <c r="R36" s="3" t="s">
        <v>197</v>
      </c>
      <c r="S36" s="3" t="s">
        <v>198</v>
      </c>
      <c r="T36" s="3">
        <v>70</v>
      </c>
      <c r="U36" s="3" t="s">
        <v>199</v>
      </c>
      <c r="V36" s="3" t="s">
        <v>40</v>
      </c>
      <c r="W36" s="3" t="s">
        <v>57</v>
      </c>
      <c r="X36" s="3" t="s">
        <v>42</v>
      </c>
      <c r="Y36" s="3" t="s">
        <v>58</v>
      </c>
      <c r="Z36"/>
      <c r="AB36"/>
      <c r="AC36"/>
      <c r="AE36"/>
      <c r="AF36"/>
    </row>
    <row r="37" spans="1:32" ht="135" hidden="1">
      <c r="A37" s="2">
        <v>35</v>
      </c>
      <c r="B37" s="3" t="s">
        <v>25</v>
      </c>
      <c r="C37" s="3" t="s">
        <v>26</v>
      </c>
      <c r="D37" s="3" t="s">
        <v>27</v>
      </c>
      <c r="E37" s="3" t="s">
        <v>28</v>
      </c>
      <c r="F37" s="3">
        <v>2017</v>
      </c>
      <c r="G37" s="3">
        <v>181</v>
      </c>
      <c r="H37" s="3" t="s">
        <v>200</v>
      </c>
      <c r="I37" s="3">
        <v>1</v>
      </c>
      <c r="J37" s="27" t="s">
        <v>30</v>
      </c>
      <c r="K37" s="28"/>
      <c r="L37" s="3" t="s">
        <v>31</v>
      </c>
      <c r="M37" s="3" t="s">
        <v>32</v>
      </c>
      <c r="N37" s="3" t="s">
        <v>176</v>
      </c>
      <c r="O37" s="3" t="s">
        <v>201</v>
      </c>
      <c r="P37" s="3" t="s">
        <v>202</v>
      </c>
      <c r="Q37" s="3" t="s">
        <v>203</v>
      </c>
      <c r="R37" s="3" t="s">
        <v>204</v>
      </c>
      <c r="S37" s="3" t="s">
        <v>204</v>
      </c>
      <c r="T37" s="3">
        <v>100</v>
      </c>
      <c r="U37" s="3" t="s">
        <v>182</v>
      </c>
      <c r="V37" s="3" t="s">
        <v>40</v>
      </c>
      <c r="W37" s="3" t="s">
        <v>57</v>
      </c>
      <c r="X37" s="3" t="s">
        <v>42</v>
      </c>
      <c r="Y37" s="3" t="s">
        <v>81</v>
      </c>
      <c r="Z37"/>
      <c r="AB37"/>
      <c r="AC37"/>
      <c r="AE37"/>
      <c r="AF37"/>
    </row>
    <row r="38" spans="1:32" ht="324" hidden="1">
      <c r="A38" s="2">
        <v>36</v>
      </c>
      <c r="B38" s="3" t="s">
        <v>25</v>
      </c>
      <c r="C38" s="3" t="s">
        <v>26</v>
      </c>
      <c r="D38" s="3" t="s">
        <v>27</v>
      </c>
      <c r="E38" s="3" t="s">
        <v>28</v>
      </c>
      <c r="F38" s="3">
        <v>2017</v>
      </c>
      <c r="G38" s="3">
        <v>181</v>
      </c>
      <c r="H38" s="3" t="s">
        <v>205</v>
      </c>
      <c r="I38" s="3">
        <v>1</v>
      </c>
      <c r="J38" s="27" t="s">
        <v>30</v>
      </c>
      <c r="K38" s="28"/>
      <c r="L38" s="3" t="s">
        <v>31</v>
      </c>
      <c r="M38" s="3" t="s">
        <v>32</v>
      </c>
      <c r="N38" s="3" t="s">
        <v>176</v>
      </c>
      <c r="O38" s="3" t="s">
        <v>206</v>
      </c>
      <c r="P38" s="3" t="s">
        <v>207</v>
      </c>
      <c r="Q38" s="3" t="s">
        <v>192</v>
      </c>
      <c r="R38" s="3" t="s">
        <v>187</v>
      </c>
      <c r="S38" s="3" t="s">
        <v>188</v>
      </c>
      <c r="T38" s="3">
        <v>100</v>
      </c>
      <c r="U38" s="3" t="s">
        <v>182</v>
      </c>
      <c r="V38" s="3" t="s">
        <v>40</v>
      </c>
      <c r="W38" s="3" t="s">
        <v>57</v>
      </c>
      <c r="X38" s="3" t="s">
        <v>42</v>
      </c>
      <c r="Y38" s="3" t="s">
        <v>58</v>
      </c>
      <c r="Z38"/>
      <c r="AB38"/>
      <c r="AC38"/>
      <c r="AE38"/>
      <c r="AF38"/>
    </row>
    <row r="39" spans="1:32" ht="270" hidden="1">
      <c r="A39" s="2">
        <v>37</v>
      </c>
      <c r="B39" s="3" t="s">
        <v>25</v>
      </c>
      <c r="C39" s="3" t="s">
        <v>26</v>
      </c>
      <c r="D39" s="3" t="s">
        <v>27</v>
      </c>
      <c r="E39" s="3" t="s">
        <v>28</v>
      </c>
      <c r="F39" s="3">
        <v>2017</v>
      </c>
      <c r="G39" s="3">
        <v>181</v>
      </c>
      <c r="H39" s="3" t="s">
        <v>208</v>
      </c>
      <c r="I39" s="3">
        <v>1</v>
      </c>
      <c r="J39" s="27" t="s">
        <v>30</v>
      </c>
      <c r="K39" s="28"/>
      <c r="L39" s="3" t="s">
        <v>31</v>
      </c>
      <c r="M39" s="3" t="s">
        <v>32</v>
      </c>
      <c r="N39" s="3" t="s">
        <v>176</v>
      </c>
      <c r="O39" s="3" t="s">
        <v>209</v>
      </c>
      <c r="P39" s="3" t="s">
        <v>210</v>
      </c>
      <c r="Q39" s="3" t="s">
        <v>211</v>
      </c>
      <c r="R39" s="3" t="s">
        <v>212</v>
      </c>
      <c r="S39" s="3" t="s">
        <v>213</v>
      </c>
      <c r="T39" s="3">
        <v>100</v>
      </c>
      <c r="U39" s="3" t="s">
        <v>182</v>
      </c>
      <c r="V39" s="3" t="s">
        <v>40</v>
      </c>
      <c r="W39" s="3" t="s">
        <v>57</v>
      </c>
      <c r="X39" s="3" t="s">
        <v>42</v>
      </c>
      <c r="Y39" s="3" t="s">
        <v>58</v>
      </c>
      <c r="Z39"/>
      <c r="AB39"/>
      <c r="AC39"/>
      <c r="AE39"/>
      <c r="AF39"/>
    </row>
    <row r="40" spans="1:32" ht="360" hidden="1">
      <c r="A40" s="2">
        <v>38</v>
      </c>
      <c r="B40" s="3" t="s">
        <v>25</v>
      </c>
      <c r="C40" s="3" t="s">
        <v>26</v>
      </c>
      <c r="D40" s="3" t="s">
        <v>27</v>
      </c>
      <c r="E40" s="3" t="s">
        <v>28</v>
      </c>
      <c r="F40" s="3">
        <v>2017</v>
      </c>
      <c r="G40" s="3">
        <v>181</v>
      </c>
      <c r="H40" s="3" t="s">
        <v>214</v>
      </c>
      <c r="I40" s="3">
        <v>1</v>
      </c>
      <c r="J40" s="27" t="s">
        <v>30</v>
      </c>
      <c r="K40" s="28"/>
      <c r="L40" s="3" t="s">
        <v>31</v>
      </c>
      <c r="M40" s="3" t="s">
        <v>32</v>
      </c>
      <c r="N40" s="3" t="s">
        <v>176</v>
      </c>
      <c r="O40" s="3" t="s">
        <v>215</v>
      </c>
      <c r="P40" s="3" t="s">
        <v>216</v>
      </c>
      <c r="Q40" s="3" t="s">
        <v>217</v>
      </c>
      <c r="R40" s="3" t="s">
        <v>180</v>
      </c>
      <c r="S40" s="3" t="s">
        <v>181</v>
      </c>
      <c r="T40" s="3">
        <v>100</v>
      </c>
      <c r="U40" s="3" t="s">
        <v>182</v>
      </c>
      <c r="V40" s="3" t="s">
        <v>40</v>
      </c>
      <c r="W40" s="3" t="s">
        <v>57</v>
      </c>
      <c r="X40" s="3" t="s">
        <v>42</v>
      </c>
      <c r="Y40" s="3" t="s">
        <v>58</v>
      </c>
      <c r="Z40"/>
      <c r="AB40"/>
      <c r="AC40"/>
      <c r="AE40"/>
      <c r="AF40"/>
    </row>
    <row r="41" spans="1:32" ht="261" hidden="1">
      <c r="A41" s="2">
        <v>39</v>
      </c>
      <c r="B41" s="3" t="s">
        <v>25</v>
      </c>
      <c r="C41" s="3" t="s">
        <v>26</v>
      </c>
      <c r="D41" s="3" t="s">
        <v>27</v>
      </c>
      <c r="E41" s="3" t="s">
        <v>28</v>
      </c>
      <c r="F41" s="3">
        <v>2017</v>
      </c>
      <c r="G41" s="3">
        <v>181</v>
      </c>
      <c r="H41" s="3" t="s">
        <v>218</v>
      </c>
      <c r="I41" s="3">
        <v>1</v>
      </c>
      <c r="J41" s="27" t="s">
        <v>30</v>
      </c>
      <c r="K41" s="28"/>
      <c r="L41" s="3" t="s">
        <v>31</v>
      </c>
      <c r="M41" s="3" t="s">
        <v>32</v>
      </c>
      <c r="N41" s="3" t="s">
        <v>176</v>
      </c>
      <c r="O41" s="3" t="s">
        <v>219</v>
      </c>
      <c r="P41" s="3" t="s">
        <v>220</v>
      </c>
      <c r="Q41" s="3" t="s">
        <v>221</v>
      </c>
      <c r="R41" s="3" t="s">
        <v>222</v>
      </c>
      <c r="S41" s="3" t="s">
        <v>223</v>
      </c>
      <c r="T41" s="3">
        <v>100</v>
      </c>
      <c r="U41" s="3" t="s">
        <v>224</v>
      </c>
      <c r="V41" s="3" t="s">
        <v>40</v>
      </c>
      <c r="W41" s="3" t="s">
        <v>57</v>
      </c>
      <c r="X41" s="3" t="s">
        <v>42</v>
      </c>
      <c r="Y41" s="3" t="s">
        <v>58</v>
      </c>
      <c r="Z41"/>
      <c r="AB41"/>
      <c r="AC41"/>
      <c r="AE41"/>
      <c r="AF41"/>
    </row>
    <row r="42" spans="1:32" ht="333" hidden="1">
      <c r="A42" s="2">
        <v>40</v>
      </c>
      <c r="B42" s="3" t="s">
        <v>25</v>
      </c>
      <c r="C42" s="3" t="s">
        <v>26</v>
      </c>
      <c r="D42" s="3" t="s">
        <v>27</v>
      </c>
      <c r="E42" s="3" t="s">
        <v>28</v>
      </c>
      <c r="F42" s="3">
        <v>2017</v>
      </c>
      <c r="G42" s="3">
        <v>181</v>
      </c>
      <c r="H42" s="3" t="s">
        <v>225</v>
      </c>
      <c r="I42" s="3">
        <v>1</v>
      </c>
      <c r="J42" s="27" t="s">
        <v>30</v>
      </c>
      <c r="K42" s="28"/>
      <c r="L42" s="3" t="s">
        <v>31</v>
      </c>
      <c r="M42" s="3" t="s">
        <v>226</v>
      </c>
      <c r="N42" s="3" t="s">
        <v>227</v>
      </c>
      <c r="O42" s="3" t="s">
        <v>228</v>
      </c>
      <c r="P42" s="3" t="s">
        <v>229</v>
      </c>
      <c r="Q42" s="3" t="s">
        <v>230</v>
      </c>
      <c r="R42" s="3" t="s">
        <v>231</v>
      </c>
      <c r="S42" s="3" t="s">
        <v>232</v>
      </c>
      <c r="T42" s="3">
        <v>100</v>
      </c>
      <c r="U42" s="3" t="s">
        <v>233</v>
      </c>
      <c r="V42" s="3" t="s">
        <v>40</v>
      </c>
      <c r="W42" s="3" t="s">
        <v>57</v>
      </c>
      <c r="X42" s="3" t="s">
        <v>42</v>
      </c>
      <c r="Y42" s="3" t="s">
        <v>81</v>
      </c>
      <c r="Z42"/>
      <c r="AB42"/>
      <c r="AC42"/>
      <c r="AE42"/>
      <c r="AF42"/>
    </row>
    <row r="43" spans="1:32" ht="207" hidden="1">
      <c r="A43" s="2">
        <v>41</v>
      </c>
      <c r="B43" s="3" t="s">
        <v>25</v>
      </c>
      <c r="C43" s="3" t="s">
        <v>26</v>
      </c>
      <c r="D43" s="3" t="s">
        <v>27</v>
      </c>
      <c r="E43" s="3" t="s">
        <v>28</v>
      </c>
      <c r="F43" s="3">
        <v>2017</v>
      </c>
      <c r="G43" s="3">
        <v>181</v>
      </c>
      <c r="H43" s="3" t="s">
        <v>234</v>
      </c>
      <c r="I43" s="3">
        <v>1</v>
      </c>
      <c r="J43" s="27" t="s">
        <v>30</v>
      </c>
      <c r="K43" s="28"/>
      <c r="L43" s="3" t="s">
        <v>31</v>
      </c>
      <c r="M43" s="3" t="s">
        <v>226</v>
      </c>
      <c r="N43" s="3" t="s">
        <v>227</v>
      </c>
      <c r="O43" s="3" t="s">
        <v>235</v>
      </c>
      <c r="P43" s="3" t="s">
        <v>236</v>
      </c>
      <c r="Q43" s="3" t="s">
        <v>237</v>
      </c>
      <c r="R43" s="3" t="s">
        <v>238</v>
      </c>
      <c r="S43" s="3" t="s">
        <v>239</v>
      </c>
      <c r="T43" s="3">
        <v>100</v>
      </c>
      <c r="U43" s="3" t="s">
        <v>240</v>
      </c>
      <c r="V43" s="3" t="s">
        <v>40</v>
      </c>
      <c r="W43" s="3" t="s">
        <v>57</v>
      </c>
      <c r="X43" s="3" t="s">
        <v>42</v>
      </c>
      <c r="Y43" s="3" t="s">
        <v>81</v>
      </c>
      <c r="Z43"/>
      <c r="AB43"/>
      <c r="AC43"/>
      <c r="AE43"/>
      <c r="AF43"/>
    </row>
    <row r="44" spans="1:32" ht="243" hidden="1">
      <c r="A44" s="2">
        <v>42</v>
      </c>
      <c r="B44" s="3" t="s">
        <v>25</v>
      </c>
      <c r="C44" s="3" t="s">
        <v>26</v>
      </c>
      <c r="D44" s="3" t="s">
        <v>27</v>
      </c>
      <c r="E44" s="3" t="s">
        <v>28</v>
      </c>
      <c r="F44" s="3">
        <v>2017</v>
      </c>
      <c r="G44" s="3">
        <v>181</v>
      </c>
      <c r="H44" s="3" t="s">
        <v>241</v>
      </c>
      <c r="I44" s="3">
        <v>1</v>
      </c>
      <c r="J44" s="27" t="s">
        <v>30</v>
      </c>
      <c r="K44" s="28"/>
      <c r="L44" s="3" t="s">
        <v>31</v>
      </c>
      <c r="M44" s="3" t="s">
        <v>226</v>
      </c>
      <c r="N44" s="3" t="s">
        <v>227</v>
      </c>
      <c r="O44" s="3" t="s">
        <v>242</v>
      </c>
      <c r="P44" s="3" t="s">
        <v>243</v>
      </c>
      <c r="Q44" s="3" t="s">
        <v>237</v>
      </c>
      <c r="R44" s="3" t="s">
        <v>238</v>
      </c>
      <c r="S44" s="3" t="s">
        <v>239</v>
      </c>
      <c r="T44" s="3">
        <v>100</v>
      </c>
      <c r="U44" s="3" t="s">
        <v>240</v>
      </c>
      <c r="V44" s="3" t="s">
        <v>40</v>
      </c>
      <c r="W44" s="3" t="s">
        <v>57</v>
      </c>
      <c r="X44" s="3" t="s">
        <v>42</v>
      </c>
      <c r="Y44" s="3" t="s">
        <v>58</v>
      </c>
      <c r="Z44"/>
      <c r="AB44"/>
      <c r="AC44"/>
      <c r="AE44"/>
      <c r="AF44"/>
    </row>
    <row r="45" spans="1:32" ht="351" hidden="1">
      <c r="A45" s="2">
        <v>43</v>
      </c>
      <c r="B45" s="3" t="s">
        <v>25</v>
      </c>
      <c r="C45" s="3" t="s">
        <v>26</v>
      </c>
      <c r="D45" s="3" t="s">
        <v>27</v>
      </c>
      <c r="E45" s="3" t="s">
        <v>28</v>
      </c>
      <c r="F45" s="3">
        <v>2017</v>
      </c>
      <c r="G45" s="3">
        <v>181</v>
      </c>
      <c r="H45" s="3" t="s">
        <v>244</v>
      </c>
      <c r="I45" s="3">
        <v>1</v>
      </c>
      <c r="J45" s="27" t="s">
        <v>30</v>
      </c>
      <c r="K45" s="28"/>
      <c r="L45" s="3" t="s">
        <v>31</v>
      </c>
      <c r="M45" s="3" t="s">
        <v>226</v>
      </c>
      <c r="N45" s="3" t="s">
        <v>227</v>
      </c>
      <c r="O45" s="3" t="s">
        <v>245</v>
      </c>
      <c r="P45" s="3" t="s">
        <v>246</v>
      </c>
      <c r="Q45" s="3" t="s">
        <v>247</v>
      </c>
      <c r="R45" s="3" t="s">
        <v>248</v>
      </c>
      <c r="S45" s="3" t="s">
        <v>249</v>
      </c>
      <c r="T45" s="3">
        <v>30</v>
      </c>
      <c r="U45" s="3" t="s">
        <v>240</v>
      </c>
      <c r="V45" s="3" t="s">
        <v>40</v>
      </c>
      <c r="W45" s="3" t="s">
        <v>57</v>
      </c>
      <c r="X45" s="3" t="s">
        <v>42</v>
      </c>
      <c r="Y45" s="3" t="s">
        <v>58</v>
      </c>
      <c r="Z45"/>
      <c r="AB45"/>
      <c r="AC45"/>
      <c r="AE45"/>
      <c r="AF45"/>
    </row>
    <row r="46" spans="1:32" ht="261" hidden="1">
      <c r="A46" s="2">
        <v>44</v>
      </c>
      <c r="B46" s="3" t="s">
        <v>25</v>
      </c>
      <c r="C46" s="3" t="s">
        <v>26</v>
      </c>
      <c r="D46" s="3" t="s">
        <v>27</v>
      </c>
      <c r="E46" s="3" t="s">
        <v>28</v>
      </c>
      <c r="F46" s="3">
        <v>2017</v>
      </c>
      <c r="G46" s="3">
        <v>181</v>
      </c>
      <c r="H46" s="3" t="s">
        <v>250</v>
      </c>
      <c r="I46" s="3">
        <v>1</v>
      </c>
      <c r="J46" s="27" t="s">
        <v>30</v>
      </c>
      <c r="K46" s="28"/>
      <c r="L46" s="3" t="s">
        <v>31</v>
      </c>
      <c r="M46" s="3" t="s">
        <v>226</v>
      </c>
      <c r="N46" s="3" t="s">
        <v>227</v>
      </c>
      <c r="O46" s="3" t="s">
        <v>251</v>
      </c>
      <c r="P46" s="3" t="s">
        <v>252</v>
      </c>
      <c r="Q46" s="3" t="s">
        <v>253</v>
      </c>
      <c r="R46" s="3" t="s">
        <v>254</v>
      </c>
      <c r="S46" s="3" t="s">
        <v>255</v>
      </c>
      <c r="T46" s="3">
        <v>95</v>
      </c>
      <c r="U46" s="3" t="s">
        <v>256</v>
      </c>
      <c r="V46" s="3" t="s">
        <v>40</v>
      </c>
      <c r="W46" s="3" t="s">
        <v>257</v>
      </c>
      <c r="X46" s="3" t="s">
        <v>42</v>
      </c>
      <c r="Y46" s="3" t="s">
        <v>43</v>
      </c>
      <c r="Z46"/>
      <c r="AB46"/>
      <c r="AC46"/>
      <c r="AE46"/>
      <c r="AF46"/>
    </row>
    <row r="47" spans="1:32" ht="315" hidden="1">
      <c r="A47" s="2">
        <v>45</v>
      </c>
      <c r="B47" s="3" t="s">
        <v>25</v>
      </c>
      <c r="C47" s="3" t="s">
        <v>26</v>
      </c>
      <c r="D47" s="3" t="s">
        <v>27</v>
      </c>
      <c r="E47" s="3" t="s">
        <v>28</v>
      </c>
      <c r="F47" s="3">
        <v>2017</v>
      </c>
      <c r="G47" s="3">
        <v>181</v>
      </c>
      <c r="H47" s="3" t="s">
        <v>258</v>
      </c>
      <c r="I47" s="3">
        <v>1</v>
      </c>
      <c r="J47" s="27" t="s">
        <v>30</v>
      </c>
      <c r="K47" s="28"/>
      <c r="L47" s="3" t="s">
        <v>31</v>
      </c>
      <c r="M47" s="3" t="s">
        <v>226</v>
      </c>
      <c r="N47" s="3" t="s">
        <v>227</v>
      </c>
      <c r="O47" s="3" t="s">
        <v>259</v>
      </c>
      <c r="P47" s="3" t="s">
        <v>260</v>
      </c>
      <c r="Q47" s="3" t="s">
        <v>261</v>
      </c>
      <c r="R47" s="3" t="s">
        <v>262</v>
      </c>
      <c r="S47" s="3" t="s">
        <v>263</v>
      </c>
      <c r="T47" s="3">
        <v>100</v>
      </c>
      <c r="U47" s="3" t="s">
        <v>264</v>
      </c>
      <c r="V47" s="3" t="s">
        <v>40</v>
      </c>
      <c r="W47" s="3" t="s">
        <v>57</v>
      </c>
      <c r="X47" s="3" t="s">
        <v>42</v>
      </c>
      <c r="Y47" s="3" t="s">
        <v>58</v>
      </c>
      <c r="Z47"/>
      <c r="AB47"/>
      <c r="AC47"/>
      <c r="AE47"/>
      <c r="AF47"/>
    </row>
    <row r="48" spans="1:32" ht="342" hidden="1">
      <c r="A48" s="2">
        <v>46</v>
      </c>
      <c r="B48" s="3" t="s">
        <v>25</v>
      </c>
      <c r="C48" s="3" t="s">
        <v>26</v>
      </c>
      <c r="D48" s="3" t="s">
        <v>27</v>
      </c>
      <c r="E48" s="3" t="s">
        <v>28</v>
      </c>
      <c r="F48" s="3">
        <v>2017</v>
      </c>
      <c r="G48" s="3">
        <v>181</v>
      </c>
      <c r="H48" s="3" t="s">
        <v>265</v>
      </c>
      <c r="I48" s="3">
        <v>1</v>
      </c>
      <c r="J48" s="27" t="s">
        <v>30</v>
      </c>
      <c r="K48" s="28"/>
      <c r="L48" s="3" t="s">
        <v>31</v>
      </c>
      <c r="M48" s="3" t="s">
        <v>226</v>
      </c>
      <c r="N48" s="3" t="s">
        <v>227</v>
      </c>
      <c r="O48" s="3" t="s">
        <v>266</v>
      </c>
      <c r="P48" s="3" t="s">
        <v>267</v>
      </c>
      <c r="Q48" s="3" t="s">
        <v>268</v>
      </c>
      <c r="R48" s="3" t="s">
        <v>269</v>
      </c>
      <c r="S48" s="3" t="s">
        <v>270</v>
      </c>
      <c r="T48" s="3">
        <v>100</v>
      </c>
      <c r="U48" s="3" t="s">
        <v>240</v>
      </c>
      <c r="V48" s="3" t="s">
        <v>271</v>
      </c>
      <c r="W48" s="3" t="s">
        <v>57</v>
      </c>
      <c r="X48" s="3" t="s">
        <v>42</v>
      </c>
      <c r="Y48" s="3" t="s">
        <v>58</v>
      </c>
      <c r="Z48"/>
      <c r="AB48"/>
      <c r="AC48"/>
      <c r="AE48"/>
      <c r="AF48"/>
    </row>
    <row r="49" spans="1:32" ht="207" hidden="1">
      <c r="A49" s="2">
        <v>47</v>
      </c>
      <c r="B49" s="3" t="s">
        <v>25</v>
      </c>
      <c r="C49" s="3" t="s">
        <v>26</v>
      </c>
      <c r="D49" s="3" t="s">
        <v>27</v>
      </c>
      <c r="E49" s="3" t="s">
        <v>28</v>
      </c>
      <c r="F49" s="3">
        <v>2017</v>
      </c>
      <c r="G49" s="3">
        <v>181</v>
      </c>
      <c r="H49" s="3" t="s">
        <v>272</v>
      </c>
      <c r="I49" s="3">
        <v>1</v>
      </c>
      <c r="J49" s="27" t="s">
        <v>30</v>
      </c>
      <c r="K49" s="28"/>
      <c r="L49" s="3" t="s">
        <v>31</v>
      </c>
      <c r="M49" s="3" t="s">
        <v>226</v>
      </c>
      <c r="N49" s="3" t="s">
        <v>227</v>
      </c>
      <c r="O49" s="3" t="s">
        <v>273</v>
      </c>
      <c r="P49" s="3" t="s">
        <v>274</v>
      </c>
      <c r="Q49" s="3" t="s">
        <v>275</v>
      </c>
      <c r="R49" s="3" t="s">
        <v>276</v>
      </c>
      <c r="S49" s="3" t="s">
        <v>277</v>
      </c>
      <c r="T49" s="3">
        <v>50</v>
      </c>
      <c r="U49" s="3" t="s">
        <v>278</v>
      </c>
      <c r="V49" s="3" t="s">
        <v>40</v>
      </c>
      <c r="W49" s="3" t="s">
        <v>57</v>
      </c>
      <c r="X49" s="3" t="s">
        <v>42</v>
      </c>
      <c r="Y49" s="3" t="s">
        <v>81</v>
      </c>
      <c r="Z49"/>
      <c r="AB49"/>
      <c r="AC49"/>
      <c r="AE49"/>
      <c r="AF49"/>
    </row>
    <row r="50" spans="1:32" ht="369" hidden="1">
      <c r="A50" s="2">
        <v>48</v>
      </c>
      <c r="B50" s="3" t="s">
        <v>25</v>
      </c>
      <c r="C50" s="3" t="s">
        <v>26</v>
      </c>
      <c r="D50" s="3" t="s">
        <v>27</v>
      </c>
      <c r="E50" s="3" t="s">
        <v>28</v>
      </c>
      <c r="F50" s="3">
        <v>2017</v>
      </c>
      <c r="G50" s="3">
        <v>181</v>
      </c>
      <c r="H50" s="3" t="s">
        <v>279</v>
      </c>
      <c r="I50" s="3">
        <v>1</v>
      </c>
      <c r="J50" s="27" t="s">
        <v>30</v>
      </c>
      <c r="K50" s="28"/>
      <c r="L50" s="3" t="s">
        <v>31</v>
      </c>
      <c r="M50" s="3" t="s">
        <v>226</v>
      </c>
      <c r="N50" s="3" t="s">
        <v>227</v>
      </c>
      <c r="O50" s="3" t="s">
        <v>280</v>
      </c>
      <c r="P50" s="3" t="s">
        <v>281</v>
      </c>
      <c r="Q50" s="3" t="s">
        <v>282</v>
      </c>
      <c r="R50" s="3" t="s">
        <v>283</v>
      </c>
      <c r="S50" s="3" t="s">
        <v>284</v>
      </c>
      <c r="T50" s="3">
        <v>85</v>
      </c>
      <c r="U50" s="3" t="s">
        <v>285</v>
      </c>
      <c r="V50" s="3" t="s">
        <v>40</v>
      </c>
      <c r="W50" s="3" t="s">
        <v>57</v>
      </c>
      <c r="X50" s="3" t="s">
        <v>42</v>
      </c>
      <c r="Y50" s="3" t="s">
        <v>58</v>
      </c>
      <c r="Z50"/>
      <c r="AB50"/>
      <c r="AC50"/>
      <c r="AE50"/>
      <c r="AF50"/>
    </row>
    <row r="51" spans="1:32" ht="396" hidden="1">
      <c r="A51" s="2">
        <v>49</v>
      </c>
      <c r="B51" s="3" t="s">
        <v>25</v>
      </c>
      <c r="C51" s="3" t="s">
        <v>26</v>
      </c>
      <c r="D51" s="3" t="s">
        <v>27</v>
      </c>
      <c r="E51" s="3" t="s">
        <v>28</v>
      </c>
      <c r="F51" s="3">
        <v>2017</v>
      </c>
      <c r="G51" s="3">
        <v>181</v>
      </c>
      <c r="H51" s="3" t="s">
        <v>286</v>
      </c>
      <c r="I51" s="3">
        <v>1</v>
      </c>
      <c r="J51" s="27" t="s">
        <v>30</v>
      </c>
      <c r="K51" s="28"/>
      <c r="L51" s="3" t="s">
        <v>31</v>
      </c>
      <c r="M51" s="3" t="s">
        <v>226</v>
      </c>
      <c r="N51" s="3" t="s">
        <v>227</v>
      </c>
      <c r="O51" s="3" t="s">
        <v>287</v>
      </c>
      <c r="P51" s="3" t="s">
        <v>288</v>
      </c>
      <c r="Q51" s="3" t="s">
        <v>289</v>
      </c>
      <c r="R51" s="3" t="s">
        <v>290</v>
      </c>
      <c r="S51" s="3" t="s">
        <v>291</v>
      </c>
      <c r="T51" s="3">
        <v>100</v>
      </c>
      <c r="U51" s="3" t="s">
        <v>292</v>
      </c>
      <c r="V51" s="3" t="s">
        <v>293</v>
      </c>
      <c r="W51" s="3" t="s">
        <v>41</v>
      </c>
      <c r="X51" s="3" t="s">
        <v>42</v>
      </c>
      <c r="Y51" s="3" t="s">
        <v>43</v>
      </c>
      <c r="Z51"/>
      <c r="AB51"/>
      <c r="AC51"/>
      <c r="AE51"/>
      <c r="AF51"/>
    </row>
    <row r="52" spans="1:32" ht="351" hidden="1">
      <c r="A52" s="2">
        <v>50</v>
      </c>
      <c r="B52" s="3" t="s">
        <v>25</v>
      </c>
      <c r="C52" s="3" t="s">
        <v>26</v>
      </c>
      <c r="D52" s="3" t="s">
        <v>27</v>
      </c>
      <c r="E52" s="3" t="s">
        <v>28</v>
      </c>
      <c r="F52" s="3">
        <v>2017</v>
      </c>
      <c r="G52" s="3">
        <v>181</v>
      </c>
      <c r="H52" s="3" t="s">
        <v>294</v>
      </c>
      <c r="I52" s="3">
        <v>1</v>
      </c>
      <c r="J52" s="27" t="s">
        <v>30</v>
      </c>
      <c r="K52" s="28"/>
      <c r="L52" s="3" t="s">
        <v>31</v>
      </c>
      <c r="M52" s="3" t="s">
        <v>226</v>
      </c>
      <c r="N52" s="3" t="s">
        <v>227</v>
      </c>
      <c r="O52" s="3" t="s">
        <v>295</v>
      </c>
      <c r="P52" s="3" t="s">
        <v>296</v>
      </c>
      <c r="Q52" s="3" t="s">
        <v>297</v>
      </c>
      <c r="R52" s="3" t="s">
        <v>298</v>
      </c>
      <c r="S52" s="3" t="s">
        <v>299</v>
      </c>
      <c r="T52" s="3">
        <v>100</v>
      </c>
      <c r="U52" s="3" t="s">
        <v>292</v>
      </c>
      <c r="V52" s="3" t="s">
        <v>293</v>
      </c>
      <c r="W52" s="3" t="s">
        <v>41</v>
      </c>
      <c r="X52" s="3" t="s">
        <v>42</v>
      </c>
      <c r="Y52" s="3" t="s">
        <v>43</v>
      </c>
      <c r="Z52"/>
      <c r="AB52"/>
      <c r="AC52"/>
      <c r="AE52"/>
      <c r="AF52"/>
    </row>
    <row r="53" spans="1:32" ht="396" hidden="1">
      <c r="A53" s="2">
        <v>51</v>
      </c>
      <c r="B53" s="3" t="s">
        <v>25</v>
      </c>
      <c r="C53" s="3" t="s">
        <v>26</v>
      </c>
      <c r="D53" s="3" t="s">
        <v>27</v>
      </c>
      <c r="E53" s="3" t="s">
        <v>28</v>
      </c>
      <c r="F53" s="3">
        <v>2017</v>
      </c>
      <c r="G53" s="3">
        <v>181</v>
      </c>
      <c r="H53" s="3" t="s">
        <v>300</v>
      </c>
      <c r="I53" s="3">
        <v>1</v>
      </c>
      <c r="J53" s="27" t="s">
        <v>30</v>
      </c>
      <c r="K53" s="28"/>
      <c r="L53" s="3" t="s">
        <v>31</v>
      </c>
      <c r="M53" s="3" t="s">
        <v>226</v>
      </c>
      <c r="N53" s="3" t="s">
        <v>227</v>
      </c>
      <c r="O53" s="3" t="s">
        <v>301</v>
      </c>
      <c r="P53" s="3" t="s">
        <v>302</v>
      </c>
      <c r="Q53" s="3" t="s">
        <v>303</v>
      </c>
      <c r="R53" s="3" t="s">
        <v>304</v>
      </c>
      <c r="S53" s="3" t="s">
        <v>305</v>
      </c>
      <c r="T53" s="3">
        <v>95</v>
      </c>
      <c r="U53" s="3" t="s">
        <v>292</v>
      </c>
      <c r="V53" s="3" t="s">
        <v>293</v>
      </c>
      <c r="W53" s="3" t="s">
        <v>41</v>
      </c>
      <c r="X53" s="3" t="s">
        <v>42</v>
      </c>
      <c r="Y53" s="3" t="s">
        <v>43</v>
      </c>
      <c r="Z53"/>
      <c r="AB53"/>
      <c r="AC53"/>
      <c r="AE53"/>
      <c r="AF53"/>
    </row>
    <row r="54" spans="1:32" ht="315" hidden="1">
      <c r="A54" s="2">
        <v>52</v>
      </c>
      <c r="B54" s="3" t="s">
        <v>25</v>
      </c>
      <c r="C54" s="3" t="s">
        <v>26</v>
      </c>
      <c r="D54" s="3" t="s">
        <v>27</v>
      </c>
      <c r="E54" s="3" t="s">
        <v>28</v>
      </c>
      <c r="F54" s="3">
        <v>2017</v>
      </c>
      <c r="G54" s="3">
        <v>181</v>
      </c>
      <c r="H54" s="3" t="s">
        <v>306</v>
      </c>
      <c r="I54" s="3">
        <v>1</v>
      </c>
      <c r="J54" s="27" t="s">
        <v>30</v>
      </c>
      <c r="K54" s="28"/>
      <c r="L54" s="3" t="s">
        <v>31</v>
      </c>
      <c r="M54" s="3" t="s">
        <v>226</v>
      </c>
      <c r="N54" s="3" t="s">
        <v>227</v>
      </c>
      <c r="O54" s="3" t="s">
        <v>307</v>
      </c>
      <c r="P54" s="3" t="s">
        <v>308</v>
      </c>
      <c r="Q54" s="3" t="s">
        <v>309</v>
      </c>
      <c r="R54" s="3" t="s">
        <v>310</v>
      </c>
      <c r="S54" s="3" t="s">
        <v>311</v>
      </c>
      <c r="T54" s="3">
        <v>100</v>
      </c>
      <c r="U54" s="3" t="s">
        <v>292</v>
      </c>
      <c r="V54" s="3" t="s">
        <v>293</v>
      </c>
      <c r="W54" s="3" t="s">
        <v>41</v>
      </c>
      <c r="X54" s="3" t="s">
        <v>42</v>
      </c>
      <c r="Y54" s="3" t="s">
        <v>43</v>
      </c>
      <c r="Z54"/>
      <c r="AB54"/>
      <c r="AC54"/>
      <c r="AE54"/>
      <c r="AF54"/>
    </row>
    <row r="55" spans="1:32" ht="396" hidden="1">
      <c r="A55" s="2">
        <v>53</v>
      </c>
      <c r="B55" s="3" t="s">
        <v>25</v>
      </c>
      <c r="C55" s="3" t="s">
        <v>26</v>
      </c>
      <c r="D55" s="3" t="s">
        <v>27</v>
      </c>
      <c r="E55" s="3" t="s">
        <v>28</v>
      </c>
      <c r="F55" s="3">
        <v>2017</v>
      </c>
      <c r="G55" s="3">
        <v>181</v>
      </c>
      <c r="H55" s="3" t="s">
        <v>312</v>
      </c>
      <c r="I55" s="3">
        <v>1</v>
      </c>
      <c r="J55" s="27" t="s">
        <v>30</v>
      </c>
      <c r="K55" s="28"/>
      <c r="L55" s="3" t="s">
        <v>31</v>
      </c>
      <c r="M55" s="3" t="s">
        <v>226</v>
      </c>
      <c r="N55" s="3" t="s">
        <v>227</v>
      </c>
      <c r="O55" s="3" t="s">
        <v>313</v>
      </c>
      <c r="P55" s="3" t="s">
        <v>314</v>
      </c>
      <c r="Q55" s="3" t="s">
        <v>315</v>
      </c>
      <c r="R55" s="3" t="s">
        <v>316</v>
      </c>
      <c r="S55" s="3" t="s">
        <v>317</v>
      </c>
      <c r="T55" s="3">
        <v>100</v>
      </c>
      <c r="U55" s="3" t="s">
        <v>292</v>
      </c>
      <c r="V55" s="3" t="s">
        <v>293</v>
      </c>
      <c r="W55" s="3" t="s">
        <v>41</v>
      </c>
      <c r="X55" s="3" t="s">
        <v>42</v>
      </c>
      <c r="Y55" s="3" t="s">
        <v>43</v>
      </c>
      <c r="Z55"/>
      <c r="AB55"/>
      <c r="AC55"/>
      <c r="AE55"/>
      <c r="AF55"/>
    </row>
    <row r="56" spans="1:32" ht="324" hidden="1">
      <c r="A56" s="2">
        <v>54</v>
      </c>
      <c r="B56" s="3" t="s">
        <v>25</v>
      </c>
      <c r="C56" s="3" t="s">
        <v>26</v>
      </c>
      <c r="D56" s="3" t="s">
        <v>27</v>
      </c>
      <c r="E56" s="3" t="s">
        <v>28</v>
      </c>
      <c r="F56" s="3">
        <v>2017</v>
      </c>
      <c r="G56" s="3">
        <v>181</v>
      </c>
      <c r="H56" s="3" t="s">
        <v>318</v>
      </c>
      <c r="I56" s="3">
        <v>1</v>
      </c>
      <c r="J56" s="27" t="s">
        <v>30</v>
      </c>
      <c r="K56" s="28"/>
      <c r="L56" s="3" t="s">
        <v>31</v>
      </c>
      <c r="M56" s="3" t="s">
        <v>226</v>
      </c>
      <c r="N56" s="3" t="s">
        <v>227</v>
      </c>
      <c r="O56" s="3" t="s">
        <v>319</v>
      </c>
      <c r="P56" s="3" t="s">
        <v>320</v>
      </c>
      <c r="Q56" s="3" t="s">
        <v>321</v>
      </c>
      <c r="R56" s="3" t="s">
        <v>322</v>
      </c>
      <c r="S56" s="3" t="s">
        <v>323</v>
      </c>
      <c r="T56" s="3">
        <v>100</v>
      </c>
      <c r="U56" s="3" t="s">
        <v>292</v>
      </c>
      <c r="V56" s="3" t="s">
        <v>293</v>
      </c>
      <c r="W56" s="3" t="s">
        <v>41</v>
      </c>
      <c r="X56" s="3" t="s">
        <v>42</v>
      </c>
      <c r="Y56" s="3" t="s">
        <v>43</v>
      </c>
      <c r="Z56"/>
      <c r="AB56"/>
      <c r="AC56"/>
      <c r="AE56"/>
      <c r="AF56"/>
    </row>
    <row r="57" spans="1:32" ht="261" hidden="1">
      <c r="A57" s="2">
        <v>55</v>
      </c>
      <c r="B57" s="3" t="s">
        <v>25</v>
      </c>
      <c r="C57" s="3" t="s">
        <v>26</v>
      </c>
      <c r="D57" s="3" t="s">
        <v>27</v>
      </c>
      <c r="E57" s="3" t="s">
        <v>28</v>
      </c>
      <c r="F57" s="3">
        <v>2017</v>
      </c>
      <c r="G57" s="3">
        <v>181</v>
      </c>
      <c r="H57" s="3" t="s">
        <v>324</v>
      </c>
      <c r="I57" s="3">
        <v>1</v>
      </c>
      <c r="J57" s="27" t="s">
        <v>30</v>
      </c>
      <c r="K57" s="28"/>
      <c r="L57" s="3" t="s">
        <v>31</v>
      </c>
      <c r="M57" s="3" t="s">
        <v>226</v>
      </c>
      <c r="N57" s="3" t="s">
        <v>227</v>
      </c>
      <c r="O57" s="3" t="s">
        <v>325</v>
      </c>
      <c r="P57" s="3" t="s">
        <v>326</v>
      </c>
      <c r="Q57" s="3" t="s">
        <v>327</v>
      </c>
      <c r="R57" s="3" t="s">
        <v>328</v>
      </c>
      <c r="S57" s="3" t="s">
        <v>329</v>
      </c>
      <c r="T57" s="3">
        <v>100</v>
      </c>
      <c r="U57" s="3" t="s">
        <v>292</v>
      </c>
      <c r="V57" s="3" t="s">
        <v>40</v>
      </c>
      <c r="W57" s="3" t="s">
        <v>41</v>
      </c>
      <c r="X57" s="3" t="s">
        <v>42</v>
      </c>
      <c r="Y57" s="3" t="s">
        <v>43</v>
      </c>
      <c r="Z57"/>
      <c r="AB57"/>
      <c r="AC57"/>
      <c r="AE57"/>
      <c r="AF57"/>
    </row>
    <row r="58" spans="1:32" ht="387" hidden="1">
      <c r="A58" s="2">
        <v>56</v>
      </c>
      <c r="B58" s="3" t="s">
        <v>25</v>
      </c>
      <c r="C58" s="3" t="s">
        <v>26</v>
      </c>
      <c r="D58" s="3" t="s">
        <v>27</v>
      </c>
      <c r="E58" s="3" t="s">
        <v>28</v>
      </c>
      <c r="F58" s="3">
        <v>2017</v>
      </c>
      <c r="G58" s="3">
        <v>181</v>
      </c>
      <c r="H58" s="3" t="s">
        <v>330</v>
      </c>
      <c r="I58" s="3">
        <v>1</v>
      </c>
      <c r="J58" s="27" t="s">
        <v>30</v>
      </c>
      <c r="K58" s="28"/>
      <c r="L58" s="3" t="s">
        <v>31</v>
      </c>
      <c r="M58" s="3" t="s">
        <v>226</v>
      </c>
      <c r="N58" s="3" t="s">
        <v>227</v>
      </c>
      <c r="O58" s="3" t="s">
        <v>331</v>
      </c>
      <c r="P58" s="3" t="s">
        <v>332</v>
      </c>
      <c r="Q58" s="3" t="s">
        <v>333</v>
      </c>
      <c r="R58" s="3" t="s">
        <v>334</v>
      </c>
      <c r="S58" s="3" t="s">
        <v>335</v>
      </c>
      <c r="T58" s="3">
        <v>80</v>
      </c>
      <c r="U58" s="3" t="s">
        <v>285</v>
      </c>
      <c r="V58" s="3" t="s">
        <v>40</v>
      </c>
      <c r="W58" s="3" t="s">
        <v>41</v>
      </c>
      <c r="X58" s="3" t="s">
        <v>42</v>
      </c>
      <c r="Y58" s="3" t="s">
        <v>43</v>
      </c>
      <c r="Z58"/>
      <c r="AB58"/>
      <c r="AC58"/>
      <c r="AE58"/>
      <c r="AF58"/>
    </row>
    <row r="59" spans="1:32" ht="270" hidden="1">
      <c r="A59" s="2">
        <v>57</v>
      </c>
      <c r="B59" s="3" t="s">
        <v>25</v>
      </c>
      <c r="C59" s="3" t="s">
        <v>26</v>
      </c>
      <c r="D59" s="3" t="s">
        <v>27</v>
      </c>
      <c r="E59" s="3" t="s">
        <v>28</v>
      </c>
      <c r="F59" s="3">
        <v>2017</v>
      </c>
      <c r="G59" s="3">
        <v>181</v>
      </c>
      <c r="H59" s="3" t="s">
        <v>336</v>
      </c>
      <c r="I59" s="3">
        <v>1</v>
      </c>
      <c r="J59" s="27" t="s">
        <v>30</v>
      </c>
      <c r="K59" s="28"/>
      <c r="L59" s="3" t="s">
        <v>31</v>
      </c>
      <c r="M59" s="3" t="s">
        <v>337</v>
      </c>
      <c r="N59" s="3" t="s">
        <v>338</v>
      </c>
      <c r="O59" s="3" t="s">
        <v>339</v>
      </c>
      <c r="P59" s="3" t="s">
        <v>340</v>
      </c>
      <c r="Q59" s="3" t="s">
        <v>341</v>
      </c>
      <c r="R59" s="3" t="s">
        <v>342</v>
      </c>
      <c r="S59" s="3" t="s">
        <v>343</v>
      </c>
      <c r="T59" s="3">
        <v>100</v>
      </c>
      <c r="U59" s="3" t="s">
        <v>344</v>
      </c>
      <c r="V59" s="3" t="s">
        <v>40</v>
      </c>
      <c r="W59" s="3" t="s">
        <v>57</v>
      </c>
      <c r="X59" s="3" t="s">
        <v>42</v>
      </c>
      <c r="Y59" s="3" t="s">
        <v>81</v>
      </c>
      <c r="Z59"/>
      <c r="AB59"/>
      <c r="AC59"/>
      <c r="AE59"/>
      <c r="AF59"/>
    </row>
    <row r="60" spans="1:32" ht="162" hidden="1">
      <c r="A60" s="2">
        <v>58</v>
      </c>
      <c r="B60" s="3" t="s">
        <v>25</v>
      </c>
      <c r="C60" s="3" t="s">
        <v>26</v>
      </c>
      <c r="D60" s="3" t="s">
        <v>27</v>
      </c>
      <c r="E60" s="3" t="s">
        <v>28</v>
      </c>
      <c r="F60" s="3">
        <v>2017</v>
      </c>
      <c r="G60" s="3">
        <v>181</v>
      </c>
      <c r="H60" s="3" t="s">
        <v>345</v>
      </c>
      <c r="I60" s="3">
        <v>1</v>
      </c>
      <c r="J60" s="27" t="s">
        <v>30</v>
      </c>
      <c r="K60" s="28"/>
      <c r="L60" s="3" t="s">
        <v>31</v>
      </c>
      <c r="M60" s="3" t="s">
        <v>337</v>
      </c>
      <c r="N60" s="3" t="s">
        <v>338</v>
      </c>
      <c r="O60" s="3" t="s">
        <v>346</v>
      </c>
      <c r="P60" s="3" t="s">
        <v>347</v>
      </c>
      <c r="Q60" s="3" t="s">
        <v>348</v>
      </c>
      <c r="R60" s="3" t="s">
        <v>349</v>
      </c>
      <c r="S60" s="3" t="s">
        <v>350</v>
      </c>
      <c r="T60" s="3">
        <v>100</v>
      </c>
      <c r="U60" s="3" t="s">
        <v>351</v>
      </c>
      <c r="V60" s="3" t="s">
        <v>40</v>
      </c>
      <c r="W60" s="3" t="s">
        <v>57</v>
      </c>
      <c r="X60" s="3" t="s">
        <v>42</v>
      </c>
      <c r="Y60" s="3" t="s">
        <v>58</v>
      </c>
      <c r="Z60"/>
      <c r="AB60"/>
      <c r="AC60"/>
      <c r="AE60"/>
      <c r="AF60"/>
    </row>
    <row r="61" spans="1:32" ht="333" hidden="1">
      <c r="A61" s="2">
        <v>59</v>
      </c>
      <c r="B61" s="3" t="s">
        <v>25</v>
      </c>
      <c r="C61" s="3" t="s">
        <v>26</v>
      </c>
      <c r="D61" s="3" t="s">
        <v>27</v>
      </c>
      <c r="E61" s="3" t="s">
        <v>28</v>
      </c>
      <c r="F61" s="3">
        <v>2017</v>
      </c>
      <c r="G61" s="3">
        <v>181</v>
      </c>
      <c r="H61" s="3" t="s">
        <v>352</v>
      </c>
      <c r="I61" s="3">
        <v>1</v>
      </c>
      <c r="J61" s="27" t="s">
        <v>30</v>
      </c>
      <c r="K61" s="28"/>
      <c r="L61" s="3" t="s">
        <v>31</v>
      </c>
      <c r="M61" s="3" t="s">
        <v>337</v>
      </c>
      <c r="N61" s="3" t="s">
        <v>338</v>
      </c>
      <c r="O61" s="3" t="s">
        <v>353</v>
      </c>
      <c r="P61" s="3" t="s">
        <v>354</v>
      </c>
      <c r="Q61" s="3" t="s">
        <v>355</v>
      </c>
      <c r="R61" s="3" t="s">
        <v>356</v>
      </c>
      <c r="S61" s="3" t="s">
        <v>357</v>
      </c>
      <c r="T61" s="3">
        <v>90</v>
      </c>
      <c r="U61" s="3" t="s">
        <v>358</v>
      </c>
      <c r="V61" s="3" t="s">
        <v>40</v>
      </c>
      <c r="W61" s="3" t="s">
        <v>57</v>
      </c>
      <c r="X61" s="3" t="s">
        <v>42</v>
      </c>
      <c r="Y61" s="3" t="s">
        <v>58</v>
      </c>
      <c r="Z61"/>
      <c r="AB61"/>
      <c r="AC61"/>
      <c r="AE61"/>
      <c r="AF61"/>
    </row>
    <row r="62" spans="1:32" ht="243" hidden="1">
      <c r="A62" s="2">
        <v>60</v>
      </c>
      <c r="B62" s="3" t="s">
        <v>25</v>
      </c>
      <c r="C62" s="3" t="s">
        <v>26</v>
      </c>
      <c r="D62" s="3" t="s">
        <v>27</v>
      </c>
      <c r="E62" s="3" t="s">
        <v>28</v>
      </c>
      <c r="F62" s="3">
        <v>2017</v>
      </c>
      <c r="G62" s="3">
        <v>181</v>
      </c>
      <c r="H62" s="3" t="s">
        <v>359</v>
      </c>
      <c r="I62" s="3">
        <v>1</v>
      </c>
      <c r="J62" s="27" t="s">
        <v>30</v>
      </c>
      <c r="K62" s="28"/>
      <c r="L62" s="3" t="s">
        <v>31</v>
      </c>
      <c r="M62" s="3" t="s">
        <v>337</v>
      </c>
      <c r="N62" s="3" t="s">
        <v>338</v>
      </c>
      <c r="O62" s="3" t="s">
        <v>360</v>
      </c>
      <c r="P62" s="3" t="s">
        <v>361</v>
      </c>
      <c r="Q62" s="3" t="s">
        <v>362</v>
      </c>
      <c r="R62" s="3" t="s">
        <v>356</v>
      </c>
      <c r="S62" s="3" t="s">
        <v>357</v>
      </c>
      <c r="T62" s="3">
        <v>100</v>
      </c>
      <c r="U62" s="3" t="s">
        <v>358</v>
      </c>
      <c r="V62" s="3" t="s">
        <v>40</v>
      </c>
      <c r="W62" s="3" t="s">
        <v>57</v>
      </c>
      <c r="X62" s="3" t="s">
        <v>42</v>
      </c>
      <c r="Y62" s="3" t="s">
        <v>58</v>
      </c>
      <c r="Z62"/>
      <c r="AB62"/>
      <c r="AC62"/>
      <c r="AE62"/>
      <c r="AF62"/>
    </row>
    <row r="63" spans="1:32" ht="369" hidden="1">
      <c r="A63" s="2">
        <v>61</v>
      </c>
      <c r="B63" s="3" t="s">
        <v>25</v>
      </c>
      <c r="C63" s="3" t="s">
        <v>26</v>
      </c>
      <c r="D63" s="3" t="s">
        <v>27</v>
      </c>
      <c r="E63" s="3" t="s">
        <v>28</v>
      </c>
      <c r="F63" s="3">
        <v>2017</v>
      </c>
      <c r="G63" s="3">
        <v>181</v>
      </c>
      <c r="H63" s="3" t="s">
        <v>363</v>
      </c>
      <c r="I63" s="3">
        <v>1</v>
      </c>
      <c r="J63" s="27" t="s">
        <v>30</v>
      </c>
      <c r="K63" s="28"/>
      <c r="L63" s="3" t="s">
        <v>31</v>
      </c>
      <c r="M63" s="3" t="s">
        <v>337</v>
      </c>
      <c r="N63" s="3" t="s">
        <v>338</v>
      </c>
      <c r="O63" s="3" t="s">
        <v>364</v>
      </c>
      <c r="P63" s="3" t="s">
        <v>365</v>
      </c>
      <c r="Q63" s="3" t="s">
        <v>366</v>
      </c>
      <c r="R63" s="3" t="s">
        <v>367</v>
      </c>
      <c r="S63" s="3" t="s">
        <v>368</v>
      </c>
      <c r="T63" s="3">
        <v>100</v>
      </c>
      <c r="U63" s="3" t="s">
        <v>369</v>
      </c>
      <c r="V63" s="3" t="s">
        <v>40</v>
      </c>
      <c r="W63" s="3" t="s">
        <v>57</v>
      </c>
      <c r="X63" s="3" t="s">
        <v>42</v>
      </c>
      <c r="Y63" s="3" t="s">
        <v>58</v>
      </c>
      <c r="Z63"/>
      <c r="AB63"/>
      <c r="AC63"/>
      <c r="AE63"/>
      <c r="AF63"/>
    </row>
    <row r="64" spans="1:32" ht="342" hidden="1">
      <c r="A64" s="2">
        <v>62</v>
      </c>
      <c r="B64" s="3" t="s">
        <v>25</v>
      </c>
      <c r="C64" s="3" t="s">
        <v>26</v>
      </c>
      <c r="D64" s="3" t="s">
        <v>27</v>
      </c>
      <c r="E64" s="3" t="s">
        <v>28</v>
      </c>
      <c r="F64" s="3">
        <v>2017</v>
      </c>
      <c r="G64" s="3">
        <v>181</v>
      </c>
      <c r="H64" s="3" t="s">
        <v>370</v>
      </c>
      <c r="I64" s="3">
        <v>1</v>
      </c>
      <c r="J64" s="27" t="s">
        <v>30</v>
      </c>
      <c r="K64" s="28"/>
      <c r="L64" s="3" t="s">
        <v>31</v>
      </c>
      <c r="M64" s="3" t="s">
        <v>337</v>
      </c>
      <c r="N64" s="3" t="s">
        <v>338</v>
      </c>
      <c r="O64" s="3" t="s">
        <v>371</v>
      </c>
      <c r="P64" s="3" t="s">
        <v>372</v>
      </c>
      <c r="Q64" s="3" t="s">
        <v>373</v>
      </c>
      <c r="R64" s="3" t="s">
        <v>374</v>
      </c>
      <c r="S64" s="3" t="s">
        <v>375</v>
      </c>
      <c r="T64" s="3">
        <v>100</v>
      </c>
      <c r="U64" s="3" t="s">
        <v>376</v>
      </c>
      <c r="V64" s="3" t="s">
        <v>40</v>
      </c>
      <c r="W64" s="3" t="s">
        <v>57</v>
      </c>
      <c r="X64" s="3" t="s">
        <v>42</v>
      </c>
      <c r="Y64" s="3" t="s">
        <v>58</v>
      </c>
      <c r="Z64"/>
      <c r="AB64"/>
      <c r="AC64"/>
      <c r="AE64"/>
      <c r="AF64"/>
    </row>
    <row r="65" spans="1:32" ht="270" hidden="1">
      <c r="A65" s="2">
        <v>63</v>
      </c>
      <c r="B65" s="3" t="s">
        <v>25</v>
      </c>
      <c r="C65" s="3" t="s">
        <v>26</v>
      </c>
      <c r="D65" s="3" t="s">
        <v>27</v>
      </c>
      <c r="E65" s="3" t="s">
        <v>28</v>
      </c>
      <c r="F65" s="3">
        <v>2017</v>
      </c>
      <c r="G65" s="3">
        <v>181</v>
      </c>
      <c r="H65" s="3" t="s">
        <v>377</v>
      </c>
      <c r="I65" s="3">
        <v>1</v>
      </c>
      <c r="J65" s="27" t="s">
        <v>30</v>
      </c>
      <c r="K65" s="28"/>
      <c r="L65" s="3" t="s">
        <v>31</v>
      </c>
      <c r="M65" s="3" t="s">
        <v>337</v>
      </c>
      <c r="N65" s="3" t="s">
        <v>338</v>
      </c>
      <c r="O65" s="3" t="s">
        <v>378</v>
      </c>
      <c r="P65" s="3" t="s">
        <v>379</v>
      </c>
      <c r="Q65" s="3" t="s">
        <v>380</v>
      </c>
      <c r="R65" s="3" t="s">
        <v>381</v>
      </c>
      <c r="S65" s="3" t="s">
        <v>382</v>
      </c>
      <c r="T65" s="3">
        <v>100</v>
      </c>
      <c r="U65" s="3" t="s">
        <v>383</v>
      </c>
      <c r="V65" s="3" t="s">
        <v>40</v>
      </c>
      <c r="W65" s="3" t="s">
        <v>57</v>
      </c>
      <c r="X65" s="3" t="s">
        <v>42</v>
      </c>
      <c r="Y65" s="3" t="s">
        <v>58</v>
      </c>
      <c r="Z65"/>
      <c r="AB65"/>
      <c r="AC65"/>
      <c r="AE65"/>
      <c r="AF65"/>
    </row>
    <row r="66" spans="1:32" ht="135" hidden="1">
      <c r="A66" s="2">
        <v>64</v>
      </c>
      <c r="B66" s="3" t="s">
        <v>384</v>
      </c>
      <c r="C66" s="3" t="s">
        <v>26</v>
      </c>
      <c r="D66" s="3" t="s">
        <v>27</v>
      </c>
      <c r="E66" s="3" t="s">
        <v>28</v>
      </c>
      <c r="F66" s="3">
        <v>2020</v>
      </c>
      <c r="G66" s="3">
        <v>202</v>
      </c>
      <c r="H66" s="3" t="s">
        <v>385</v>
      </c>
      <c r="I66" s="3">
        <v>1</v>
      </c>
      <c r="J66" s="27" t="s">
        <v>30</v>
      </c>
      <c r="K66" s="28"/>
      <c r="L66" s="3" t="s">
        <v>31</v>
      </c>
      <c r="M66" s="3" t="s">
        <v>32</v>
      </c>
      <c r="N66" s="3" t="s">
        <v>33</v>
      </c>
      <c r="O66" s="3" t="s">
        <v>386</v>
      </c>
      <c r="P66" s="3" t="s">
        <v>387</v>
      </c>
      <c r="Q66" s="3" t="s">
        <v>388</v>
      </c>
      <c r="R66" s="3" t="s">
        <v>389</v>
      </c>
      <c r="S66" s="3" t="s">
        <v>390</v>
      </c>
      <c r="T66" s="3">
        <v>1</v>
      </c>
      <c r="U66" s="3" t="s">
        <v>391</v>
      </c>
      <c r="V66" s="3" t="s">
        <v>392</v>
      </c>
      <c r="W66" s="3" t="s">
        <v>393</v>
      </c>
      <c r="X66" s="3" t="s">
        <v>42</v>
      </c>
      <c r="Y66" s="3" t="s">
        <v>43</v>
      </c>
      <c r="Z66"/>
      <c r="AB66"/>
      <c r="AC66"/>
      <c r="AE66"/>
      <c r="AF66"/>
    </row>
    <row r="67" spans="1:32" ht="135" hidden="1">
      <c r="A67" s="2">
        <v>65</v>
      </c>
      <c r="B67" s="3" t="s">
        <v>384</v>
      </c>
      <c r="C67" s="3" t="s">
        <v>26</v>
      </c>
      <c r="D67" s="3" t="s">
        <v>27</v>
      </c>
      <c r="E67" s="3" t="s">
        <v>28</v>
      </c>
      <c r="F67" s="3">
        <v>2020</v>
      </c>
      <c r="G67" s="3">
        <v>202</v>
      </c>
      <c r="H67" s="3" t="s">
        <v>385</v>
      </c>
      <c r="I67" s="3">
        <v>2</v>
      </c>
      <c r="J67" s="27" t="s">
        <v>30</v>
      </c>
      <c r="K67" s="28"/>
      <c r="L67" s="3" t="s">
        <v>31</v>
      </c>
      <c r="M67" s="3" t="s">
        <v>32</v>
      </c>
      <c r="N67" s="3" t="s">
        <v>33</v>
      </c>
      <c r="O67" s="3" t="s">
        <v>386</v>
      </c>
      <c r="P67" s="3" t="s">
        <v>387</v>
      </c>
      <c r="Q67" s="3" t="s">
        <v>394</v>
      </c>
      <c r="R67" s="3" t="s">
        <v>395</v>
      </c>
      <c r="S67" s="3" t="s">
        <v>396</v>
      </c>
      <c r="T67" s="3">
        <v>1</v>
      </c>
      <c r="U67" s="3" t="s">
        <v>391</v>
      </c>
      <c r="V67" s="3" t="s">
        <v>392</v>
      </c>
      <c r="W67" s="3" t="s">
        <v>393</v>
      </c>
      <c r="X67" s="3" t="s">
        <v>42</v>
      </c>
      <c r="Y67" s="3" t="s">
        <v>43</v>
      </c>
      <c r="Z67"/>
      <c r="AB67"/>
      <c r="AC67"/>
      <c r="AE67"/>
      <c r="AF67"/>
    </row>
    <row r="68" spans="1:32" ht="270" hidden="1">
      <c r="A68" s="2">
        <v>66</v>
      </c>
      <c r="B68" s="3" t="s">
        <v>384</v>
      </c>
      <c r="C68" s="3" t="s">
        <v>26</v>
      </c>
      <c r="D68" s="3" t="s">
        <v>27</v>
      </c>
      <c r="E68" s="3" t="s">
        <v>28</v>
      </c>
      <c r="F68" s="3">
        <v>2020</v>
      </c>
      <c r="G68" s="3">
        <v>202</v>
      </c>
      <c r="H68" s="3" t="s">
        <v>397</v>
      </c>
      <c r="I68" s="3">
        <v>1</v>
      </c>
      <c r="J68" s="27" t="s">
        <v>30</v>
      </c>
      <c r="K68" s="28"/>
      <c r="L68" s="3" t="s">
        <v>31</v>
      </c>
      <c r="M68" s="3" t="s">
        <v>32</v>
      </c>
      <c r="N68" s="3" t="s">
        <v>33</v>
      </c>
      <c r="O68" s="3" t="s">
        <v>398</v>
      </c>
      <c r="P68" s="3" t="s">
        <v>398</v>
      </c>
      <c r="Q68" s="3" t="s">
        <v>399</v>
      </c>
      <c r="R68" s="3" t="s">
        <v>400</v>
      </c>
      <c r="S68" s="3" t="s">
        <v>401</v>
      </c>
      <c r="T68" s="3">
        <v>0.9</v>
      </c>
      <c r="U68" s="3" t="s">
        <v>402</v>
      </c>
      <c r="V68" s="3" t="s">
        <v>392</v>
      </c>
      <c r="W68" s="3" t="s">
        <v>393</v>
      </c>
      <c r="X68" s="3" t="s">
        <v>42</v>
      </c>
      <c r="Y68" s="3" t="s">
        <v>43</v>
      </c>
      <c r="Z68"/>
      <c r="AB68"/>
      <c r="AC68"/>
      <c r="AE68"/>
      <c r="AF68"/>
    </row>
    <row r="69" spans="1:32" ht="153" hidden="1">
      <c r="A69" s="2">
        <v>67</v>
      </c>
      <c r="B69" s="3" t="s">
        <v>384</v>
      </c>
      <c r="C69" s="3" t="s">
        <v>26</v>
      </c>
      <c r="D69" s="3" t="s">
        <v>27</v>
      </c>
      <c r="E69" s="3" t="s">
        <v>28</v>
      </c>
      <c r="F69" s="3">
        <v>2020</v>
      </c>
      <c r="G69" s="3">
        <v>202</v>
      </c>
      <c r="H69" s="3" t="s">
        <v>397</v>
      </c>
      <c r="I69" s="3">
        <v>2</v>
      </c>
      <c r="J69" s="27" t="s">
        <v>30</v>
      </c>
      <c r="K69" s="28"/>
      <c r="L69" s="3" t="s">
        <v>31</v>
      </c>
      <c r="M69" s="3" t="s">
        <v>32</v>
      </c>
      <c r="N69" s="3" t="s">
        <v>33</v>
      </c>
      <c r="O69" s="3" t="s">
        <v>398</v>
      </c>
      <c r="P69" s="3" t="s">
        <v>398</v>
      </c>
      <c r="Q69" s="3" t="s">
        <v>403</v>
      </c>
      <c r="R69" s="3" t="s">
        <v>404</v>
      </c>
      <c r="S69" s="3" t="s">
        <v>405</v>
      </c>
      <c r="T69" s="3">
        <v>0.9</v>
      </c>
      <c r="U69" s="3" t="s">
        <v>402</v>
      </c>
      <c r="V69" s="3" t="s">
        <v>392</v>
      </c>
      <c r="W69" s="3" t="s">
        <v>393</v>
      </c>
      <c r="X69" s="3" t="s">
        <v>42</v>
      </c>
      <c r="Y69" s="3" t="s">
        <v>43</v>
      </c>
      <c r="Z69"/>
      <c r="AB69"/>
      <c r="AC69"/>
      <c r="AE69"/>
      <c r="AF69"/>
    </row>
    <row r="70" spans="1:32" ht="327" customHeight="1">
      <c r="A70" s="2">
        <v>68</v>
      </c>
      <c r="B70" s="3" t="s">
        <v>406</v>
      </c>
      <c r="C70" s="3" t="s">
        <v>26</v>
      </c>
      <c r="D70" s="3" t="s">
        <v>27</v>
      </c>
      <c r="E70" s="3" t="s">
        <v>28</v>
      </c>
      <c r="F70" s="3">
        <v>2024</v>
      </c>
      <c r="G70" s="3">
        <v>164</v>
      </c>
      <c r="H70" s="3" t="s">
        <v>407</v>
      </c>
      <c r="I70" s="3">
        <v>1</v>
      </c>
      <c r="J70" s="27" t="s">
        <v>30</v>
      </c>
      <c r="K70" s="28"/>
      <c r="L70" s="3" t="s">
        <v>408</v>
      </c>
      <c r="M70" s="3"/>
      <c r="N70" s="3"/>
      <c r="O70" s="3" t="s">
        <v>409</v>
      </c>
      <c r="P70" s="12" t="s">
        <v>410</v>
      </c>
      <c r="Q70" s="12" t="s">
        <v>411</v>
      </c>
      <c r="R70" s="12" t="s">
        <v>412</v>
      </c>
      <c r="S70" s="3" t="s">
        <v>413</v>
      </c>
      <c r="T70" s="3">
        <v>1</v>
      </c>
      <c r="U70" s="3" t="s">
        <v>414</v>
      </c>
      <c r="V70" s="3" t="s">
        <v>415</v>
      </c>
      <c r="W70" s="3" t="s">
        <v>416</v>
      </c>
      <c r="X70" s="3" t="s">
        <v>42</v>
      </c>
      <c r="Y70" s="5" t="s">
        <v>417</v>
      </c>
      <c r="Z70" s="21">
        <v>3666</v>
      </c>
      <c r="AA70" s="14" t="s">
        <v>3220</v>
      </c>
      <c r="AB70" s="13">
        <v>0.4</v>
      </c>
      <c r="AC70" s="13">
        <f>AVERAGE(AB70)</f>
        <v>0.4</v>
      </c>
      <c r="AD70" s="14" t="s">
        <v>3221</v>
      </c>
      <c r="AE70" s="13">
        <v>1</v>
      </c>
      <c r="AF70" s="13">
        <f>AVERAGE(AE70)</f>
        <v>1</v>
      </c>
    </row>
    <row r="71" spans="1:32" ht="321.75" customHeight="1">
      <c r="A71" s="2">
        <v>69</v>
      </c>
      <c r="B71" s="3" t="s">
        <v>406</v>
      </c>
      <c r="C71" s="3" t="s">
        <v>26</v>
      </c>
      <c r="D71" s="3" t="s">
        <v>27</v>
      </c>
      <c r="E71" s="3" t="s">
        <v>28</v>
      </c>
      <c r="F71" s="3">
        <v>2024</v>
      </c>
      <c r="G71" s="3">
        <v>164</v>
      </c>
      <c r="H71" s="3" t="s">
        <v>407</v>
      </c>
      <c r="I71" s="3">
        <v>2</v>
      </c>
      <c r="J71" s="27" t="s">
        <v>30</v>
      </c>
      <c r="K71" s="28"/>
      <c r="L71" s="3" t="s">
        <v>408</v>
      </c>
      <c r="M71" s="3"/>
      <c r="N71" s="3"/>
      <c r="O71" s="3" t="s">
        <v>409</v>
      </c>
      <c r="P71" s="12" t="s">
        <v>418</v>
      </c>
      <c r="Q71" s="12" t="s">
        <v>419</v>
      </c>
      <c r="R71" s="12" t="s">
        <v>420</v>
      </c>
      <c r="S71" s="3" t="s">
        <v>421</v>
      </c>
      <c r="T71" s="3">
        <v>1</v>
      </c>
      <c r="U71" s="12" t="s">
        <v>422</v>
      </c>
      <c r="V71" s="3" t="s">
        <v>415</v>
      </c>
      <c r="W71" s="3" t="s">
        <v>416</v>
      </c>
      <c r="X71" s="3" t="s">
        <v>42</v>
      </c>
      <c r="Y71" s="5" t="s">
        <v>417</v>
      </c>
      <c r="Z71" s="21">
        <v>3667</v>
      </c>
      <c r="AA71" s="14" t="s">
        <v>3214</v>
      </c>
      <c r="AB71" s="13">
        <v>0.6</v>
      </c>
      <c r="AC71" s="13">
        <f>AVERAGE(AB71)</f>
        <v>0.6</v>
      </c>
      <c r="AD71" s="14" t="s">
        <v>3222</v>
      </c>
      <c r="AE71" s="13">
        <v>1</v>
      </c>
      <c r="AF71" s="13">
        <f>AVERAGE(AE71)</f>
        <v>1</v>
      </c>
    </row>
    <row r="72" spans="1:32" ht="324" hidden="1">
      <c r="A72" s="2">
        <v>70</v>
      </c>
      <c r="B72" s="3" t="s">
        <v>257</v>
      </c>
      <c r="C72" s="3" t="s">
        <v>26</v>
      </c>
      <c r="D72" s="3" t="s">
        <v>27</v>
      </c>
      <c r="E72" s="3" t="s">
        <v>28</v>
      </c>
      <c r="F72" s="3">
        <v>2018</v>
      </c>
      <c r="G72" s="3">
        <v>159</v>
      </c>
      <c r="H72" s="3" t="s">
        <v>407</v>
      </c>
      <c r="I72" s="3">
        <v>1</v>
      </c>
      <c r="J72" s="27" t="s">
        <v>30</v>
      </c>
      <c r="K72" s="28"/>
      <c r="L72" s="3" t="s">
        <v>31</v>
      </c>
      <c r="M72" s="3" t="s">
        <v>32</v>
      </c>
      <c r="N72" s="3" t="s">
        <v>423</v>
      </c>
      <c r="O72" s="3" t="s">
        <v>424</v>
      </c>
      <c r="P72" s="3" t="s">
        <v>425</v>
      </c>
      <c r="Q72" s="3" t="s">
        <v>426</v>
      </c>
      <c r="R72" s="3" t="s">
        <v>427</v>
      </c>
      <c r="S72" s="3" t="s">
        <v>428</v>
      </c>
      <c r="T72" s="3">
        <v>100</v>
      </c>
      <c r="U72" s="3" t="s">
        <v>429</v>
      </c>
      <c r="V72" s="3" t="s">
        <v>430</v>
      </c>
      <c r="W72" s="3" t="s">
        <v>431</v>
      </c>
      <c r="X72" s="3" t="s">
        <v>42</v>
      </c>
      <c r="Y72" s="3" t="s">
        <v>43</v>
      </c>
      <c r="Z72"/>
      <c r="AB72"/>
      <c r="AC72"/>
      <c r="AE72"/>
      <c r="AF72"/>
    </row>
    <row r="73" spans="1:32" ht="144" hidden="1">
      <c r="A73" s="2">
        <v>71</v>
      </c>
      <c r="B73" s="3" t="s">
        <v>257</v>
      </c>
      <c r="C73" s="3" t="s">
        <v>26</v>
      </c>
      <c r="D73" s="3" t="s">
        <v>27</v>
      </c>
      <c r="E73" s="3" t="s">
        <v>28</v>
      </c>
      <c r="F73" s="3">
        <v>2018</v>
      </c>
      <c r="G73" s="3">
        <v>159</v>
      </c>
      <c r="H73" s="3" t="s">
        <v>432</v>
      </c>
      <c r="I73" s="3">
        <v>1</v>
      </c>
      <c r="J73" s="27" t="s">
        <v>30</v>
      </c>
      <c r="K73" s="28"/>
      <c r="L73" s="3" t="s">
        <v>31</v>
      </c>
      <c r="M73" s="3" t="s">
        <v>32</v>
      </c>
      <c r="N73" s="3" t="s">
        <v>423</v>
      </c>
      <c r="O73" s="3" t="s">
        <v>433</v>
      </c>
      <c r="P73" s="3" t="s">
        <v>434</v>
      </c>
      <c r="Q73" s="3" t="s">
        <v>435</v>
      </c>
      <c r="R73" s="3" t="s">
        <v>436</v>
      </c>
      <c r="S73" s="3" t="s">
        <v>437</v>
      </c>
      <c r="T73" s="3">
        <v>100</v>
      </c>
      <c r="U73" s="3" t="s">
        <v>429</v>
      </c>
      <c r="V73" s="3" t="s">
        <v>430</v>
      </c>
      <c r="W73" s="3" t="s">
        <v>431</v>
      </c>
      <c r="X73" s="3" t="s">
        <v>42</v>
      </c>
      <c r="Y73" s="3" t="s">
        <v>43</v>
      </c>
      <c r="Z73"/>
      <c r="AB73"/>
      <c r="AC73"/>
      <c r="AE73"/>
      <c r="AF73"/>
    </row>
    <row r="74" spans="1:32" ht="108" hidden="1">
      <c r="A74" s="2">
        <v>72</v>
      </c>
      <c r="B74" s="3" t="s">
        <v>257</v>
      </c>
      <c r="C74" s="3" t="s">
        <v>26</v>
      </c>
      <c r="D74" s="3" t="s">
        <v>27</v>
      </c>
      <c r="E74" s="3" t="s">
        <v>28</v>
      </c>
      <c r="F74" s="3">
        <v>2018</v>
      </c>
      <c r="G74" s="3">
        <v>159</v>
      </c>
      <c r="H74" s="3" t="s">
        <v>438</v>
      </c>
      <c r="I74" s="3">
        <v>1</v>
      </c>
      <c r="J74" s="27" t="s">
        <v>30</v>
      </c>
      <c r="K74" s="28"/>
      <c r="L74" s="3" t="s">
        <v>31</v>
      </c>
      <c r="M74" s="3" t="s">
        <v>32</v>
      </c>
      <c r="N74" s="3" t="s">
        <v>423</v>
      </c>
      <c r="O74" s="3" t="s">
        <v>439</v>
      </c>
      <c r="P74" s="3" t="s">
        <v>440</v>
      </c>
      <c r="Q74" s="3" t="s">
        <v>441</v>
      </c>
      <c r="R74" s="3" t="s">
        <v>442</v>
      </c>
      <c r="S74" s="3" t="s">
        <v>443</v>
      </c>
      <c r="T74" s="3">
        <v>100</v>
      </c>
      <c r="U74" s="3" t="s">
        <v>429</v>
      </c>
      <c r="V74" s="3" t="s">
        <v>430</v>
      </c>
      <c r="W74" s="3" t="s">
        <v>431</v>
      </c>
      <c r="X74" s="3" t="s">
        <v>42</v>
      </c>
      <c r="Y74" s="3" t="s">
        <v>43</v>
      </c>
      <c r="Z74"/>
      <c r="AB74"/>
      <c r="AC74"/>
      <c r="AE74"/>
      <c r="AF74"/>
    </row>
    <row r="75" spans="1:32" ht="108" hidden="1">
      <c r="A75" s="2">
        <v>73</v>
      </c>
      <c r="B75" s="3" t="s">
        <v>257</v>
      </c>
      <c r="C75" s="3" t="s">
        <v>26</v>
      </c>
      <c r="D75" s="3" t="s">
        <v>27</v>
      </c>
      <c r="E75" s="3" t="s">
        <v>28</v>
      </c>
      <c r="F75" s="3">
        <v>2018</v>
      </c>
      <c r="G75" s="3">
        <v>159</v>
      </c>
      <c r="H75" s="3" t="s">
        <v>444</v>
      </c>
      <c r="I75" s="3">
        <v>1</v>
      </c>
      <c r="J75" s="27" t="s">
        <v>30</v>
      </c>
      <c r="K75" s="28"/>
      <c r="L75" s="3" t="s">
        <v>31</v>
      </c>
      <c r="M75" s="3" t="s">
        <v>32</v>
      </c>
      <c r="N75" s="3" t="s">
        <v>423</v>
      </c>
      <c r="O75" s="3" t="s">
        <v>445</v>
      </c>
      <c r="P75" s="3" t="s">
        <v>446</v>
      </c>
      <c r="Q75" s="3" t="s">
        <v>447</v>
      </c>
      <c r="R75" s="3" t="s">
        <v>448</v>
      </c>
      <c r="S75" s="3" t="s">
        <v>449</v>
      </c>
      <c r="T75" s="3">
        <v>100</v>
      </c>
      <c r="U75" s="3" t="s">
        <v>429</v>
      </c>
      <c r="V75" s="3" t="s">
        <v>430</v>
      </c>
      <c r="W75" s="3" t="s">
        <v>431</v>
      </c>
      <c r="X75" s="3" t="s">
        <v>42</v>
      </c>
      <c r="Y75" s="3" t="s">
        <v>43</v>
      </c>
      <c r="Z75"/>
      <c r="AB75"/>
      <c r="AC75"/>
      <c r="AE75"/>
      <c r="AF75"/>
    </row>
    <row r="76" spans="1:32" ht="234" hidden="1">
      <c r="A76" s="2">
        <v>74</v>
      </c>
      <c r="B76" s="3" t="s">
        <v>257</v>
      </c>
      <c r="C76" s="3" t="s">
        <v>26</v>
      </c>
      <c r="D76" s="3" t="s">
        <v>27</v>
      </c>
      <c r="E76" s="3" t="s">
        <v>28</v>
      </c>
      <c r="F76" s="3">
        <v>2018</v>
      </c>
      <c r="G76" s="3">
        <v>159</v>
      </c>
      <c r="H76" s="3" t="s">
        <v>450</v>
      </c>
      <c r="I76" s="3">
        <v>1</v>
      </c>
      <c r="J76" s="27" t="s">
        <v>30</v>
      </c>
      <c r="K76" s="28"/>
      <c r="L76" s="3" t="s">
        <v>31</v>
      </c>
      <c r="M76" s="3" t="s">
        <v>32</v>
      </c>
      <c r="N76" s="3" t="s">
        <v>423</v>
      </c>
      <c r="O76" s="3" t="s">
        <v>451</v>
      </c>
      <c r="P76" s="3" t="s">
        <v>452</v>
      </c>
      <c r="Q76" s="3" t="s">
        <v>453</v>
      </c>
      <c r="R76" s="3" t="s">
        <v>454</v>
      </c>
      <c r="S76" s="3" t="s">
        <v>455</v>
      </c>
      <c r="T76" s="3">
        <v>8</v>
      </c>
      <c r="U76" s="3" t="s">
        <v>456</v>
      </c>
      <c r="V76" s="3" t="s">
        <v>457</v>
      </c>
      <c r="W76" s="3" t="s">
        <v>458</v>
      </c>
      <c r="X76" s="3" t="s">
        <v>42</v>
      </c>
      <c r="Y76" s="3" t="s">
        <v>43</v>
      </c>
      <c r="Z76"/>
      <c r="AB76"/>
      <c r="AC76"/>
      <c r="AE76"/>
      <c r="AF76"/>
    </row>
    <row r="77" spans="1:32" ht="153" hidden="1">
      <c r="A77" s="2">
        <v>75</v>
      </c>
      <c r="B77" s="3" t="s">
        <v>257</v>
      </c>
      <c r="C77" s="3" t="s">
        <v>26</v>
      </c>
      <c r="D77" s="3" t="s">
        <v>27</v>
      </c>
      <c r="E77" s="3" t="s">
        <v>28</v>
      </c>
      <c r="F77" s="3">
        <v>2018</v>
      </c>
      <c r="G77" s="3">
        <v>159</v>
      </c>
      <c r="H77" s="3" t="s">
        <v>450</v>
      </c>
      <c r="I77" s="3">
        <v>2</v>
      </c>
      <c r="J77" s="27" t="s">
        <v>30</v>
      </c>
      <c r="K77" s="28"/>
      <c r="L77" s="3" t="s">
        <v>31</v>
      </c>
      <c r="M77" s="3" t="s">
        <v>32</v>
      </c>
      <c r="N77" s="3" t="s">
        <v>423</v>
      </c>
      <c r="O77" s="3" t="s">
        <v>451</v>
      </c>
      <c r="P77" s="3" t="s">
        <v>452</v>
      </c>
      <c r="Q77" s="3" t="s">
        <v>459</v>
      </c>
      <c r="R77" s="3" t="s">
        <v>460</v>
      </c>
      <c r="S77" s="3" t="s">
        <v>455</v>
      </c>
      <c r="T77" s="3">
        <v>5</v>
      </c>
      <c r="U77" s="3" t="s">
        <v>456</v>
      </c>
      <c r="V77" s="3" t="s">
        <v>457</v>
      </c>
      <c r="W77" s="3" t="s">
        <v>458</v>
      </c>
      <c r="X77" s="3" t="s">
        <v>42</v>
      </c>
      <c r="Y77" s="3" t="s">
        <v>43</v>
      </c>
      <c r="Z77"/>
      <c r="AB77"/>
      <c r="AC77"/>
      <c r="AE77"/>
      <c r="AF77"/>
    </row>
    <row r="78" spans="1:32" ht="153" hidden="1">
      <c r="A78" s="2">
        <v>76</v>
      </c>
      <c r="B78" s="3" t="s">
        <v>257</v>
      </c>
      <c r="C78" s="3" t="s">
        <v>26</v>
      </c>
      <c r="D78" s="3" t="s">
        <v>27</v>
      </c>
      <c r="E78" s="3" t="s">
        <v>28</v>
      </c>
      <c r="F78" s="3">
        <v>2018</v>
      </c>
      <c r="G78" s="3">
        <v>159</v>
      </c>
      <c r="H78" s="3" t="s">
        <v>450</v>
      </c>
      <c r="I78" s="3">
        <v>3</v>
      </c>
      <c r="J78" s="27" t="s">
        <v>30</v>
      </c>
      <c r="K78" s="28"/>
      <c r="L78" s="3" t="s">
        <v>31</v>
      </c>
      <c r="M78" s="3" t="s">
        <v>32</v>
      </c>
      <c r="N78" s="3" t="s">
        <v>423</v>
      </c>
      <c r="O78" s="3" t="s">
        <v>451</v>
      </c>
      <c r="P78" s="3" t="s">
        <v>452</v>
      </c>
      <c r="Q78" s="3" t="s">
        <v>461</v>
      </c>
      <c r="R78" s="3" t="s">
        <v>462</v>
      </c>
      <c r="S78" s="3" t="s">
        <v>455</v>
      </c>
      <c r="T78" s="3">
        <v>15</v>
      </c>
      <c r="U78" s="3" t="s">
        <v>456</v>
      </c>
      <c r="V78" s="3" t="s">
        <v>457</v>
      </c>
      <c r="W78" s="3" t="s">
        <v>458</v>
      </c>
      <c r="X78" s="3" t="s">
        <v>42</v>
      </c>
      <c r="Y78" s="3" t="s">
        <v>43</v>
      </c>
      <c r="Z78"/>
      <c r="AB78"/>
      <c r="AC78"/>
      <c r="AE78"/>
      <c r="AF78"/>
    </row>
    <row r="79" spans="1:32" ht="225" hidden="1">
      <c r="A79" s="2">
        <v>77</v>
      </c>
      <c r="B79" s="3" t="s">
        <v>257</v>
      </c>
      <c r="C79" s="3" t="s">
        <v>26</v>
      </c>
      <c r="D79" s="3" t="s">
        <v>27</v>
      </c>
      <c r="E79" s="3" t="s">
        <v>28</v>
      </c>
      <c r="F79" s="3">
        <v>2018</v>
      </c>
      <c r="G79" s="3">
        <v>159</v>
      </c>
      <c r="H79" s="3" t="s">
        <v>463</v>
      </c>
      <c r="I79" s="3">
        <v>1</v>
      </c>
      <c r="J79" s="27" t="s">
        <v>30</v>
      </c>
      <c r="K79" s="28"/>
      <c r="L79" s="3" t="s">
        <v>31</v>
      </c>
      <c r="M79" s="3" t="s">
        <v>32</v>
      </c>
      <c r="N79" s="3" t="s">
        <v>423</v>
      </c>
      <c r="O79" s="3" t="s">
        <v>464</v>
      </c>
      <c r="P79" s="3" t="s">
        <v>464</v>
      </c>
      <c r="Q79" s="3" t="s">
        <v>465</v>
      </c>
      <c r="R79" s="3" t="s">
        <v>466</v>
      </c>
      <c r="S79" s="3" t="s">
        <v>467</v>
      </c>
      <c r="T79" s="3">
        <v>100</v>
      </c>
      <c r="U79" s="3" t="s">
        <v>468</v>
      </c>
      <c r="V79" s="3" t="s">
        <v>469</v>
      </c>
      <c r="W79" s="3" t="s">
        <v>470</v>
      </c>
      <c r="X79" s="3" t="s">
        <v>42</v>
      </c>
      <c r="Y79" s="3" t="s">
        <v>43</v>
      </c>
      <c r="Z79"/>
      <c r="AB79"/>
      <c r="AC79"/>
      <c r="AE79"/>
      <c r="AF79"/>
    </row>
    <row r="80" spans="1:32" ht="198" hidden="1">
      <c r="A80" s="2">
        <v>78</v>
      </c>
      <c r="B80" s="3" t="s">
        <v>257</v>
      </c>
      <c r="C80" s="3" t="s">
        <v>26</v>
      </c>
      <c r="D80" s="3" t="s">
        <v>27</v>
      </c>
      <c r="E80" s="3" t="s">
        <v>28</v>
      </c>
      <c r="F80" s="3">
        <v>2018</v>
      </c>
      <c r="G80" s="3">
        <v>159</v>
      </c>
      <c r="H80" s="3" t="s">
        <v>463</v>
      </c>
      <c r="I80" s="3">
        <v>2</v>
      </c>
      <c r="J80" s="27" t="s">
        <v>30</v>
      </c>
      <c r="K80" s="28"/>
      <c r="L80" s="3" t="s">
        <v>31</v>
      </c>
      <c r="M80" s="3" t="s">
        <v>32</v>
      </c>
      <c r="N80" s="3" t="s">
        <v>423</v>
      </c>
      <c r="O80" s="3" t="s">
        <v>464</v>
      </c>
      <c r="P80" s="3" t="s">
        <v>464</v>
      </c>
      <c r="Q80" s="3" t="s">
        <v>471</v>
      </c>
      <c r="R80" s="3" t="s">
        <v>466</v>
      </c>
      <c r="S80" s="3" t="s">
        <v>467</v>
      </c>
      <c r="T80" s="3">
        <v>100</v>
      </c>
      <c r="U80" s="3" t="s">
        <v>468</v>
      </c>
      <c r="V80" s="3" t="s">
        <v>469</v>
      </c>
      <c r="W80" s="3" t="s">
        <v>470</v>
      </c>
      <c r="X80" s="3" t="s">
        <v>42</v>
      </c>
      <c r="Y80" s="3" t="s">
        <v>43</v>
      </c>
      <c r="Z80"/>
      <c r="AB80"/>
      <c r="AC80"/>
      <c r="AE80"/>
      <c r="AF80"/>
    </row>
    <row r="81" spans="1:32" ht="198" hidden="1">
      <c r="A81" s="2">
        <v>79</v>
      </c>
      <c r="B81" s="3" t="s">
        <v>257</v>
      </c>
      <c r="C81" s="3" t="s">
        <v>26</v>
      </c>
      <c r="D81" s="3" t="s">
        <v>27</v>
      </c>
      <c r="E81" s="3" t="s">
        <v>28</v>
      </c>
      <c r="F81" s="3">
        <v>2018</v>
      </c>
      <c r="G81" s="3">
        <v>159</v>
      </c>
      <c r="H81" s="3" t="s">
        <v>463</v>
      </c>
      <c r="I81" s="3">
        <v>3</v>
      </c>
      <c r="J81" s="27" t="s">
        <v>30</v>
      </c>
      <c r="K81" s="28"/>
      <c r="L81" s="3" t="s">
        <v>31</v>
      </c>
      <c r="M81" s="3" t="s">
        <v>32</v>
      </c>
      <c r="N81" s="3" t="s">
        <v>423</v>
      </c>
      <c r="O81" s="3" t="s">
        <v>464</v>
      </c>
      <c r="P81" s="3" t="s">
        <v>464</v>
      </c>
      <c r="Q81" s="3" t="s">
        <v>472</v>
      </c>
      <c r="R81" s="3" t="s">
        <v>466</v>
      </c>
      <c r="S81" s="3" t="s">
        <v>467</v>
      </c>
      <c r="T81" s="3">
        <v>100</v>
      </c>
      <c r="U81" s="3" t="s">
        <v>468</v>
      </c>
      <c r="V81" s="3" t="s">
        <v>469</v>
      </c>
      <c r="W81" s="3" t="s">
        <v>470</v>
      </c>
      <c r="X81" s="3" t="s">
        <v>42</v>
      </c>
      <c r="Y81" s="3" t="s">
        <v>43</v>
      </c>
      <c r="Z81"/>
      <c r="AB81"/>
      <c r="AC81"/>
      <c r="AE81"/>
      <c r="AF81"/>
    </row>
    <row r="82" spans="1:32" ht="207" hidden="1">
      <c r="A82" s="2">
        <v>80</v>
      </c>
      <c r="B82" s="3" t="s">
        <v>257</v>
      </c>
      <c r="C82" s="3" t="s">
        <v>26</v>
      </c>
      <c r="D82" s="3" t="s">
        <v>27</v>
      </c>
      <c r="E82" s="3" t="s">
        <v>28</v>
      </c>
      <c r="F82" s="3">
        <v>2018</v>
      </c>
      <c r="G82" s="3">
        <v>159</v>
      </c>
      <c r="H82" s="3" t="s">
        <v>473</v>
      </c>
      <c r="I82" s="3">
        <v>1</v>
      </c>
      <c r="J82" s="27" t="s">
        <v>30</v>
      </c>
      <c r="K82" s="28"/>
      <c r="L82" s="3" t="s">
        <v>31</v>
      </c>
      <c r="M82" s="3" t="s">
        <v>32</v>
      </c>
      <c r="N82" s="3" t="s">
        <v>423</v>
      </c>
      <c r="O82" s="3" t="s">
        <v>474</v>
      </c>
      <c r="P82" s="3" t="s">
        <v>474</v>
      </c>
      <c r="Q82" s="3" t="s">
        <v>475</v>
      </c>
      <c r="R82" s="3" t="s">
        <v>476</v>
      </c>
      <c r="S82" s="3" t="s">
        <v>477</v>
      </c>
      <c r="T82" s="3">
        <v>30</v>
      </c>
      <c r="U82" s="3" t="s">
        <v>478</v>
      </c>
      <c r="V82" s="3" t="s">
        <v>469</v>
      </c>
      <c r="W82" s="3" t="s">
        <v>431</v>
      </c>
      <c r="X82" s="3" t="s">
        <v>42</v>
      </c>
      <c r="Y82" s="3" t="s">
        <v>43</v>
      </c>
      <c r="Z82"/>
      <c r="AB82"/>
      <c r="AC82"/>
      <c r="AE82"/>
      <c r="AF82"/>
    </row>
    <row r="83" spans="1:32" ht="198" hidden="1">
      <c r="A83" s="2">
        <v>81</v>
      </c>
      <c r="B83" s="3" t="s">
        <v>257</v>
      </c>
      <c r="C83" s="3" t="s">
        <v>26</v>
      </c>
      <c r="D83" s="3" t="s">
        <v>27</v>
      </c>
      <c r="E83" s="3" t="s">
        <v>28</v>
      </c>
      <c r="F83" s="3">
        <v>2018</v>
      </c>
      <c r="G83" s="3">
        <v>159</v>
      </c>
      <c r="H83" s="3" t="s">
        <v>473</v>
      </c>
      <c r="I83" s="3">
        <v>2</v>
      </c>
      <c r="J83" s="27" t="s">
        <v>30</v>
      </c>
      <c r="K83" s="28"/>
      <c r="L83" s="3" t="s">
        <v>31</v>
      </c>
      <c r="M83" s="3" t="s">
        <v>32</v>
      </c>
      <c r="N83" s="3" t="s">
        <v>423</v>
      </c>
      <c r="O83" s="3" t="s">
        <v>474</v>
      </c>
      <c r="P83" s="3" t="s">
        <v>474</v>
      </c>
      <c r="Q83" s="3" t="s">
        <v>479</v>
      </c>
      <c r="R83" s="3" t="s">
        <v>476</v>
      </c>
      <c r="S83" s="3" t="s">
        <v>477</v>
      </c>
      <c r="T83" s="3">
        <v>30</v>
      </c>
      <c r="U83" s="3" t="s">
        <v>478</v>
      </c>
      <c r="V83" s="3" t="s">
        <v>469</v>
      </c>
      <c r="W83" s="3" t="s">
        <v>431</v>
      </c>
      <c r="X83" s="3" t="s">
        <v>42</v>
      </c>
      <c r="Y83" s="3" t="s">
        <v>43</v>
      </c>
      <c r="Z83"/>
      <c r="AB83"/>
      <c r="AC83"/>
      <c r="AE83"/>
      <c r="AF83"/>
    </row>
    <row r="84" spans="1:32" ht="198" hidden="1">
      <c r="A84" s="2">
        <v>82</v>
      </c>
      <c r="B84" s="3" t="s">
        <v>257</v>
      </c>
      <c r="C84" s="3" t="s">
        <v>26</v>
      </c>
      <c r="D84" s="3" t="s">
        <v>27</v>
      </c>
      <c r="E84" s="3" t="s">
        <v>28</v>
      </c>
      <c r="F84" s="3">
        <v>2018</v>
      </c>
      <c r="G84" s="3">
        <v>159</v>
      </c>
      <c r="H84" s="3" t="s">
        <v>473</v>
      </c>
      <c r="I84" s="3">
        <v>3</v>
      </c>
      <c r="J84" s="27" t="s">
        <v>30</v>
      </c>
      <c r="K84" s="28"/>
      <c r="L84" s="3" t="s">
        <v>31</v>
      </c>
      <c r="M84" s="3" t="s">
        <v>32</v>
      </c>
      <c r="N84" s="3" t="s">
        <v>423</v>
      </c>
      <c r="O84" s="3" t="s">
        <v>474</v>
      </c>
      <c r="P84" s="3" t="s">
        <v>474</v>
      </c>
      <c r="Q84" s="3" t="s">
        <v>480</v>
      </c>
      <c r="R84" s="3" t="s">
        <v>476</v>
      </c>
      <c r="S84" s="3" t="s">
        <v>477</v>
      </c>
      <c r="T84" s="3">
        <v>30</v>
      </c>
      <c r="U84" s="3" t="s">
        <v>478</v>
      </c>
      <c r="V84" s="3" t="s">
        <v>469</v>
      </c>
      <c r="W84" s="3" t="s">
        <v>431</v>
      </c>
      <c r="X84" s="3" t="s">
        <v>42</v>
      </c>
      <c r="Y84" s="3" t="s">
        <v>43</v>
      </c>
      <c r="Z84"/>
      <c r="AB84"/>
      <c r="AC84"/>
      <c r="AE84"/>
      <c r="AF84"/>
    </row>
    <row r="85" spans="1:32" ht="198" hidden="1">
      <c r="A85" s="2">
        <v>83</v>
      </c>
      <c r="B85" s="3" t="s">
        <v>257</v>
      </c>
      <c r="C85" s="3" t="s">
        <v>26</v>
      </c>
      <c r="D85" s="3" t="s">
        <v>27</v>
      </c>
      <c r="E85" s="3" t="s">
        <v>28</v>
      </c>
      <c r="F85" s="3">
        <v>2018</v>
      </c>
      <c r="G85" s="3">
        <v>159</v>
      </c>
      <c r="H85" s="3" t="s">
        <v>473</v>
      </c>
      <c r="I85" s="3">
        <v>4</v>
      </c>
      <c r="J85" s="27" t="s">
        <v>30</v>
      </c>
      <c r="K85" s="28"/>
      <c r="L85" s="3" t="s">
        <v>31</v>
      </c>
      <c r="M85" s="3" t="s">
        <v>32</v>
      </c>
      <c r="N85" s="3" t="s">
        <v>423</v>
      </c>
      <c r="O85" s="3" t="s">
        <v>474</v>
      </c>
      <c r="P85" s="3" t="s">
        <v>474</v>
      </c>
      <c r="Q85" s="3" t="s">
        <v>481</v>
      </c>
      <c r="R85" s="3" t="s">
        <v>476</v>
      </c>
      <c r="S85" s="3" t="s">
        <v>477</v>
      </c>
      <c r="T85" s="3">
        <v>30</v>
      </c>
      <c r="U85" s="3" t="s">
        <v>478</v>
      </c>
      <c r="V85" s="3" t="s">
        <v>469</v>
      </c>
      <c r="W85" s="3" t="s">
        <v>431</v>
      </c>
      <c r="X85" s="3" t="s">
        <v>42</v>
      </c>
      <c r="Y85" s="3" t="s">
        <v>43</v>
      </c>
      <c r="Z85"/>
      <c r="AB85"/>
      <c r="AC85"/>
      <c r="AE85"/>
      <c r="AF85"/>
    </row>
    <row r="86" spans="1:32" ht="405" hidden="1">
      <c r="A86" s="2">
        <v>84</v>
      </c>
      <c r="B86" s="3" t="s">
        <v>257</v>
      </c>
      <c r="C86" s="3" t="s">
        <v>26</v>
      </c>
      <c r="D86" s="3" t="s">
        <v>27</v>
      </c>
      <c r="E86" s="3" t="s">
        <v>28</v>
      </c>
      <c r="F86" s="3">
        <v>2018</v>
      </c>
      <c r="G86" s="3">
        <v>159</v>
      </c>
      <c r="H86" s="3" t="s">
        <v>482</v>
      </c>
      <c r="I86" s="3">
        <v>1</v>
      </c>
      <c r="J86" s="27" t="s">
        <v>30</v>
      </c>
      <c r="K86" s="28"/>
      <c r="L86" s="3" t="s">
        <v>31</v>
      </c>
      <c r="M86" s="3" t="s">
        <v>32</v>
      </c>
      <c r="N86" s="3" t="s">
        <v>423</v>
      </c>
      <c r="O86" s="3" t="s">
        <v>483</v>
      </c>
      <c r="P86" s="3" t="s">
        <v>484</v>
      </c>
      <c r="Q86" s="3" t="s">
        <v>485</v>
      </c>
      <c r="R86" s="3" t="s">
        <v>486</v>
      </c>
      <c r="S86" s="3" t="s">
        <v>487</v>
      </c>
      <c r="T86" s="3">
        <v>100</v>
      </c>
      <c r="U86" s="3" t="s">
        <v>488</v>
      </c>
      <c r="V86" s="3" t="s">
        <v>430</v>
      </c>
      <c r="W86" s="3" t="s">
        <v>470</v>
      </c>
      <c r="X86" s="3" t="s">
        <v>42</v>
      </c>
      <c r="Y86" s="3" t="s">
        <v>43</v>
      </c>
      <c r="Z86"/>
      <c r="AB86"/>
      <c r="AC86"/>
      <c r="AE86"/>
      <c r="AF86"/>
    </row>
    <row r="87" spans="1:32" ht="405" hidden="1">
      <c r="A87" s="2">
        <v>85</v>
      </c>
      <c r="B87" s="3" t="s">
        <v>257</v>
      </c>
      <c r="C87" s="3" t="s">
        <v>26</v>
      </c>
      <c r="D87" s="3" t="s">
        <v>27</v>
      </c>
      <c r="E87" s="3" t="s">
        <v>28</v>
      </c>
      <c r="F87" s="3">
        <v>2018</v>
      </c>
      <c r="G87" s="3">
        <v>159</v>
      </c>
      <c r="H87" s="3" t="s">
        <v>482</v>
      </c>
      <c r="I87" s="3">
        <v>2</v>
      </c>
      <c r="J87" s="27" t="s">
        <v>30</v>
      </c>
      <c r="K87" s="28"/>
      <c r="L87" s="3" t="s">
        <v>31</v>
      </c>
      <c r="M87" s="3" t="s">
        <v>32</v>
      </c>
      <c r="N87" s="3" t="s">
        <v>423</v>
      </c>
      <c r="O87" s="3" t="s">
        <v>483</v>
      </c>
      <c r="P87" s="3" t="s">
        <v>484</v>
      </c>
      <c r="Q87" s="3" t="s">
        <v>489</v>
      </c>
      <c r="R87" s="3" t="s">
        <v>486</v>
      </c>
      <c r="S87" s="3" t="s">
        <v>487</v>
      </c>
      <c r="T87" s="3">
        <v>100</v>
      </c>
      <c r="U87" s="3" t="s">
        <v>488</v>
      </c>
      <c r="V87" s="3" t="s">
        <v>430</v>
      </c>
      <c r="W87" s="3" t="s">
        <v>470</v>
      </c>
      <c r="X87" s="3" t="s">
        <v>42</v>
      </c>
      <c r="Y87" s="3" t="s">
        <v>43</v>
      </c>
      <c r="Z87"/>
      <c r="AB87"/>
      <c r="AC87"/>
      <c r="AE87"/>
      <c r="AF87"/>
    </row>
    <row r="88" spans="1:32" ht="405" hidden="1">
      <c r="A88" s="2">
        <v>86</v>
      </c>
      <c r="B88" s="3" t="s">
        <v>257</v>
      </c>
      <c r="C88" s="3" t="s">
        <v>26</v>
      </c>
      <c r="D88" s="3" t="s">
        <v>27</v>
      </c>
      <c r="E88" s="3" t="s">
        <v>28</v>
      </c>
      <c r="F88" s="3">
        <v>2018</v>
      </c>
      <c r="G88" s="3">
        <v>159</v>
      </c>
      <c r="H88" s="3" t="s">
        <v>482</v>
      </c>
      <c r="I88" s="3">
        <v>3</v>
      </c>
      <c r="J88" s="27" t="s">
        <v>30</v>
      </c>
      <c r="K88" s="28"/>
      <c r="L88" s="3" t="s">
        <v>31</v>
      </c>
      <c r="M88" s="3" t="s">
        <v>32</v>
      </c>
      <c r="N88" s="3" t="s">
        <v>423</v>
      </c>
      <c r="O88" s="3" t="s">
        <v>483</v>
      </c>
      <c r="P88" s="3" t="s">
        <v>484</v>
      </c>
      <c r="Q88" s="3" t="s">
        <v>490</v>
      </c>
      <c r="R88" s="3" t="s">
        <v>486</v>
      </c>
      <c r="S88" s="3" t="s">
        <v>487</v>
      </c>
      <c r="T88" s="3">
        <v>100</v>
      </c>
      <c r="U88" s="3" t="s">
        <v>488</v>
      </c>
      <c r="V88" s="3" t="s">
        <v>430</v>
      </c>
      <c r="W88" s="3" t="s">
        <v>470</v>
      </c>
      <c r="X88" s="3" t="s">
        <v>42</v>
      </c>
      <c r="Y88" s="3" t="s">
        <v>43</v>
      </c>
      <c r="Z88"/>
      <c r="AB88"/>
      <c r="AC88"/>
      <c r="AE88"/>
      <c r="AF88"/>
    </row>
    <row r="89" spans="1:32" ht="162" hidden="1">
      <c r="A89" s="2">
        <v>87</v>
      </c>
      <c r="B89" s="3" t="s">
        <v>257</v>
      </c>
      <c r="C89" s="3" t="s">
        <v>26</v>
      </c>
      <c r="D89" s="3" t="s">
        <v>27</v>
      </c>
      <c r="E89" s="3" t="s">
        <v>28</v>
      </c>
      <c r="F89" s="3">
        <v>2018</v>
      </c>
      <c r="G89" s="3">
        <v>159</v>
      </c>
      <c r="H89" s="3" t="s">
        <v>491</v>
      </c>
      <c r="I89" s="3">
        <v>1</v>
      </c>
      <c r="J89" s="27" t="s">
        <v>30</v>
      </c>
      <c r="K89" s="28"/>
      <c r="L89" s="3" t="s">
        <v>31</v>
      </c>
      <c r="M89" s="3" t="s">
        <v>32</v>
      </c>
      <c r="N89" s="3" t="s">
        <v>45</v>
      </c>
      <c r="O89" s="3" t="s">
        <v>492</v>
      </c>
      <c r="P89" s="3" t="s">
        <v>493</v>
      </c>
      <c r="Q89" s="3" t="s">
        <v>494</v>
      </c>
      <c r="R89" s="3" t="s">
        <v>495</v>
      </c>
      <c r="S89" s="3" t="s">
        <v>495</v>
      </c>
      <c r="T89" s="3">
        <v>100</v>
      </c>
      <c r="U89" s="3" t="s">
        <v>496</v>
      </c>
      <c r="V89" s="3" t="s">
        <v>430</v>
      </c>
      <c r="W89" s="3" t="s">
        <v>431</v>
      </c>
      <c r="X89" s="3" t="s">
        <v>42</v>
      </c>
      <c r="Y89" s="3" t="s">
        <v>43</v>
      </c>
      <c r="Z89"/>
      <c r="AB89"/>
      <c r="AC89"/>
      <c r="AE89"/>
      <c r="AF89"/>
    </row>
    <row r="90" spans="1:32" ht="162" hidden="1">
      <c r="A90" s="2">
        <v>88</v>
      </c>
      <c r="B90" s="3" t="s">
        <v>257</v>
      </c>
      <c r="C90" s="3" t="s">
        <v>26</v>
      </c>
      <c r="D90" s="3" t="s">
        <v>27</v>
      </c>
      <c r="E90" s="3" t="s">
        <v>28</v>
      </c>
      <c r="F90" s="3">
        <v>2018</v>
      </c>
      <c r="G90" s="3">
        <v>159</v>
      </c>
      <c r="H90" s="3" t="s">
        <v>491</v>
      </c>
      <c r="I90" s="3">
        <v>2</v>
      </c>
      <c r="J90" s="27" t="s">
        <v>30</v>
      </c>
      <c r="K90" s="28"/>
      <c r="L90" s="3" t="s">
        <v>31</v>
      </c>
      <c r="M90" s="3" t="s">
        <v>32</v>
      </c>
      <c r="N90" s="3" t="s">
        <v>45</v>
      </c>
      <c r="O90" s="3" t="s">
        <v>492</v>
      </c>
      <c r="P90" s="3" t="s">
        <v>493</v>
      </c>
      <c r="Q90" s="3" t="s">
        <v>497</v>
      </c>
      <c r="R90" s="3" t="s">
        <v>495</v>
      </c>
      <c r="S90" s="3" t="s">
        <v>495</v>
      </c>
      <c r="T90" s="3">
        <v>100</v>
      </c>
      <c r="U90" s="3" t="s">
        <v>496</v>
      </c>
      <c r="V90" s="3" t="s">
        <v>430</v>
      </c>
      <c r="W90" s="3" t="s">
        <v>431</v>
      </c>
      <c r="X90" s="3" t="s">
        <v>42</v>
      </c>
      <c r="Y90" s="3" t="s">
        <v>43</v>
      </c>
      <c r="Z90"/>
      <c r="AB90"/>
      <c r="AC90"/>
      <c r="AE90"/>
      <c r="AF90"/>
    </row>
    <row r="91" spans="1:32" ht="162" hidden="1">
      <c r="A91" s="2">
        <v>89</v>
      </c>
      <c r="B91" s="3" t="s">
        <v>257</v>
      </c>
      <c r="C91" s="3" t="s">
        <v>26</v>
      </c>
      <c r="D91" s="3" t="s">
        <v>27</v>
      </c>
      <c r="E91" s="3" t="s">
        <v>28</v>
      </c>
      <c r="F91" s="3">
        <v>2018</v>
      </c>
      <c r="G91" s="3">
        <v>159</v>
      </c>
      <c r="H91" s="3" t="s">
        <v>491</v>
      </c>
      <c r="I91" s="3">
        <v>3</v>
      </c>
      <c r="J91" s="27" t="s">
        <v>30</v>
      </c>
      <c r="K91" s="28"/>
      <c r="L91" s="3" t="s">
        <v>31</v>
      </c>
      <c r="M91" s="3" t="s">
        <v>32</v>
      </c>
      <c r="N91" s="3" t="s">
        <v>45</v>
      </c>
      <c r="O91" s="3" t="s">
        <v>492</v>
      </c>
      <c r="P91" s="3" t="s">
        <v>493</v>
      </c>
      <c r="Q91" s="3" t="s">
        <v>498</v>
      </c>
      <c r="R91" s="3" t="s">
        <v>495</v>
      </c>
      <c r="S91" s="3" t="s">
        <v>495</v>
      </c>
      <c r="T91" s="3">
        <v>100</v>
      </c>
      <c r="U91" s="3" t="s">
        <v>496</v>
      </c>
      <c r="V91" s="3" t="s">
        <v>430</v>
      </c>
      <c r="W91" s="3" t="s">
        <v>431</v>
      </c>
      <c r="X91" s="3" t="s">
        <v>42</v>
      </c>
      <c r="Y91" s="3" t="s">
        <v>43</v>
      </c>
      <c r="Z91"/>
      <c r="AB91"/>
      <c r="AC91"/>
      <c r="AE91"/>
      <c r="AF91"/>
    </row>
    <row r="92" spans="1:32" ht="189" hidden="1">
      <c r="A92" s="2">
        <v>90</v>
      </c>
      <c r="B92" s="3" t="s">
        <v>499</v>
      </c>
      <c r="C92" s="3" t="s">
        <v>26</v>
      </c>
      <c r="D92" s="3" t="s">
        <v>27</v>
      </c>
      <c r="E92" s="3" t="s">
        <v>28</v>
      </c>
      <c r="F92" s="3">
        <v>2019</v>
      </c>
      <c r="G92" s="3">
        <v>153</v>
      </c>
      <c r="H92" s="3" t="s">
        <v>491</v>
      </c>
      <c r="I92" s="3">
        <v>1</v>
      </c>
      <c r="J92" s="27" t="s">
        <v>30</v>
      </c>
      <c r="K92" s="28"/>
      <c r="L92" s="3" t="s">
        <v>31</v>
      </c>
      <c r="M92" s="3" t="s">
        <v>32</v>
      </c>
      <c r="N92" s="3" t="s">
        <v>45</v>
      </c>
      <c r="O92" s="3" t="s">
        <v>500</v>
      </c>
      <c r="P92" s="3" t="s">
        <v>500</v>
      </c>
      <c r="Q92" s="3" t="s">
        <v>501</v>
      </c>
      <c r="R92" s="3" t="s">
        <v>502</v>
      </c>
      <c r="S92" s="3" t="s">
        <v>503</v>
      </c>
      <c r="T92" s="3">
        <v>100</v>
      </c>
      <c r="U92" s="3" t="s">
        <v>504</v>
      </c>
      <c r="V92" s="3" t="s">
        <v>505</v>
      </c>
      <c r="W92" s="3" t="s">
        <v>506</v>
      </c>
      <c r="X92" s="3" t="s">
        <v>42</v>
      </c>
      <c r="Y92" s="3" t="s">
        <v>507</v>
      </c>
      <c r="Z92"/>
      <c r="AB92"/>
      <c r="AC92"/>
      <c r="AE92"/>
      <c r="AF92"/>
    </row>
    <row r="93" spans="1:32" ht="189" hidden="1">
      <c r="A93" s="2">
        <v>91</v>
      </c>
      <c r="B93" s="3" t="s">
        <v>499</v>
      </c>
      <c r="C93" s="3" t="s">
        <v>26</v>
      </c>
      <c r="D93" s="3" t="s">
        <v>27</v>
      </c>
      <c r="E93" s="3" t="s">
        <v>28</v>
      </c>
      <c r="F93" s="3">
        <v>2019</v>
      </c>
      <c r="G93" s="3">
        <v>153</v>
      </c>
      <c r="H93" s="3" t="s">
        <v>491</v>
      </c>
      <c r="I93" s="3">
        <v>2</v>
      </c>
      <c r="J93" s="27" t="s">
        <v>30</v>
      </c>
      <c r="K93" s="28"/>
      <c r="L93" s="3" t="s">
        <v>31</v>
      </c>
      <c r="M93" s="3" t="s">
        <v>32</v>
      </c>
      <c r="N93" s="3" t="s">
        <v>45</v>
      </c>
      <c r="O93" s="3" t="s">
        <v>500</v>
      </c>
      <c r="P93" s="3" t="s">
        <v>500</v>
      </c>
      <c r="Q93" s="3" t="s">
        <v>508</v>
      </c>
      <c r="R93" s="3" t="s">
        <v>509</v>
      </c>
      <c r="S93" s="3" t="s">
        <v>510</v>
      </c>
      <c r="T93" s="3">
        <v>100</v>
      </c>
      <c r="U93" s="3" t="s">
        <v>504</v>
      </c>
      <c r="V93" s="3" t="s">
        <v>505</v>
      </c>
      <c r="W93" s="3" t="s">
        <v>506</v>
      </c>
      <c r="X93" s="3" t="s">
        <v>42</v>
      </c>
      <c r="Y93" s="3" t="s">
        <v>507</v>
      </c>
      <c r="Z93"/>
      <c r="AB93"/>
      <c r="AC93"/>
      <c r="AE93"/>
      <c r="AF93"/>
    </row>
    <row r="94" spans="1:32" ht="189" hidden="1">
      <c r="A94" s="2">
        <v>92</v>
      </c>
      <c r="B94" s="3" t="s">
        <v>499</v>
      </c>
      <c r="C94" s="3" t="s">
        <v>26</v>
      </c>
      <c r="D94" s="3" t="s">
        <v>27</v>
      </c>
      <c r="E94" s="3" t="s">
        <v>28</v>
      </c>
      <c r="F94" s="3">
        <v>2019</v>
      </c>
      <c r="G94" s="3">
        <v>153</v>
      </c>
      <c r="H94" s="3" t="s">
        <v>491</v>
      </c>
      <c r="I94" s="3">
        <v>3</v>
      </c>
      <c r="J94" s="27" t="s">
        <v>30</v>
      </c>
      <c r="K94" s="28"/>
      <c r="L94" s="3" t="s">
        <v>31</v>
      </c>
      <c r="M94" s="3" t="s">
        <v>32</v>
      </c>
      <c r="N94" s="3" t="s">
        <v>45</v>
      </c>
      <c r="O94" s="3" t="s">
        <v>500</v>
      </c>
      <c r="P94" s="3" t="s">
        <v>500</v>
      </c>
      <c r="Q94" s="3" t="s">
        <v>511</v>
      </c>
      <c r="R94" s="3" t="s">
        <v>512</v>
      </c>
      <c r="S94" s="3" t="s">
        <v>513</v>
      </c>
      <c r="T94" s="3">
        <v>1</v>
      </c>
      <c r="U94" s="3" t="s">
        <v>504</v>
      </c>
      <c r="V94" s="3" t="s">
        <v>505</v>
      </c>
      <c r="W94" s="3" t="s">
        <v>506</v>
      </c>
      <c r="X94" s="3" t="s">
        <v>42</v>
      </c>
      <c r="Y94" s="3" t="s">
        <v>507</v>
      </c>
      <c r="Z94"/>
      <c r="AB94"/>
      <c r="AC94"/>
      <c r="AE94"/>
      <c r="AF94"/>
    </row>
    <row r="95" spans="1:32" ht="189" hidden="1">
      <c r="A95" s="2">
        <v>93</v>
      </c>
      <c r="B95" s="3" t="s">
        <v>499</v>
      </c>
      <c r="C95" s="3" t="s">
        <v>26</v>
      </c>
      <c r="D95" s="3" t="s">
        <v>27</v>
      </c>
      <c r="E95" s="3" t="s">
        <v>28</v>
      </c>
      <c r="F95" s="3">
        <v>2019</v>
      </c>
      <c r="G95" s="3">
        <v>153</v>
      </c>
      <c r="H95" s="3" t="s">
        <v>491</v>
      </c>
      <c r="I95" s="3">
        <v>4</v>
      </c>
      <c r="J95" s="27" t="s">
        <v>30</v>
      </c>
      <c r="K95" s="28"/>
      <c r="L95" s="3" t="s">
        <v>31</v>
      </c>
      <c r="M95" s="3" t="s">
        <v>32</v>
      </c>
      <c r="N95" s="3" t="s">
        <v>45</v>
      </c>
      <c r="O95" s="3" t="s">
        <v>500</v>
      </c>
      <c r="P95" s="3" t="s">
        <v>500</v>
      </c>
      <c r="Q95" s="3" t="s">
        <v>514</v>
      </c>
      <c r="R95" s="3" t="s">
        <v>515</v>
      </c>
      <c r="S95" s="3" t="s">
        <v>516</v>
      </c>
      <c r="T95" s="3">
        <v>100</v>
      </c>
      <c r="U95" s="3" t="s">
        <v>517</v>
      </c>
      <c r="V95" s="3" t="s">
        <v>505</v>
      </c>
      <c r="W95" s="3" t="s">
        <v>506</v>
      </c>
      <c r="X95" s="3" t="s">
        <v>42</v>
      </c>
      <c r="Y95" s="3" t="s">
        <v>507</v>
      </c>
      <c r="Z95"/>
      <c r="AB95"/>
      <c r="AC95"/>
      <c r="AE95"/>
      <c r="AF95"/>
    </row>
    <row r="96" spans="1:32" ht="288" hidden="1">
      <c r="A96" s="2">
        <v>94</v>
      </c>
      <c r="B96" s="3" t="s">
        <v>384</v>
      </c>
      <c r="C96" s="3" t="s">
        <v>26</v>
      </c>
      <c r="D96" s="3" t="s">
        <v>27</v>
      </c>
      <c r="E96" s="3" t="s">
        <v>28</v>
      </c>
      <c r="F96" s="3">
        <v>2020</v>
      </c>
      <c r="G96" s="3">
        <v>202</v>
      </c>
      <c r="H96" s="3" t="s">
        <v>491</v>
      </c>
      <c r="I96" s="3">
        <v>1</v>
      </c>
      <c r="J96" s="27" t="s">
        <v>30</v>
      </c>
      <c r="K96" s="28"/>
      <c r="L96" s="3" t="s">
        <v>31</v>
      </c>
      <c r="M96" s="3" t="s">
        <v>32</v>
      </c>
      <c r="N96" s="3" t="s">
        <v>45</v>
      </c>
      <c r="O96" s="3" t="s">
        <v>518</v>
      </c>
      <c r="P96" s="3" t="s">
        <v>519</v>
      </c>
      <c r="Q96" s="3" t="s">
        <v>520</v>
      </c>
      <c r="R96" s="3" t="s">
        <v>521</v>
      </c>
      <c r="S96" s="3" t="s">
        <v>522</v>
      </c>
      <c r="T96" s="3">
        <v>1</v>
      </c>
      <c r="U96" s="3" t="s">
        <v>523</v>
      </c>
      <c r="V96" s="3" t="s">
        <v>392</v>
      </c>
      <c r="W96" s="3" t="s">
        <v>393</v>
      </c>
      <c r="X96" s="3" t="s">
        <v>42</v>
      </c>
      <c r="Y96" s="3" t="s">
        <v>43</v>
      </c>
      <c r="Z96"/>
      <c r="AB96"/>
      <c r="AC96"/>
      <c r="AE96"/>
      <c r="AF96"/>
    </row>
    <row r="97" spans="1:32" ht="288" hidden="1">
      <c r="A97" s="2">
        <v>95</v>
      </c>
      <c r="B97" s="3" t="s">
        <v>384</v>
      </c>
      <c r="C97" s="3" t="s">
        <v>26</v>
      </c>
      <c r="D97" s="3" t="s">
        <v>27</v>
      </c>
      <c r="E97" s="3" t="s">
        <v>28</v>
      </c>
      <c r="F97" s="3">
        <v>2020</v>
      </c>
      <c r="G97" s="3">
        <v>202</v>
      </c>
      <c r="H97" s="3" t="s">
        <v>491</v>
      </c>
      <c r="I97" s="3">
        <v>2</v>
      </c>
      <c r="J97" s="27" t="s">
        <v>30</v>
      </c>
      <c r="K97" s="28"/>
      <c r="L97" s="3" t="s">
        <v>31</v>
      </c>
      <c r="M97" s="3" t="s">
        <v>32</v>
      </c>
      <c r="N97" s="3" t="s">
        <v>45</v>
      </c>
      <c r="O97" s="3" t="s">
        <v>518</v>
      </c>
      <c r="P97" s="3" t="s">
        <v>524</v>
      </c>
      <c r="Q97" s="3" t="s">
        <v>525</v>
      </c>
      <c r="R97" s="3" t="s">
        <v>526</v>
      </c>
      <c r="S97" s="3" t="s">
        <v>527</v>
      </c>
      <c r="T97" s="3">
        <v>1</v>
      </c>
      <c r="U97" s="3" t="s">
        <v>504</v>
      </c>
      <c r="V97" s="3" t="s">
        <v>392</v>
      </c>
      <c r="W97" s="3" t="s">
        <v>393</v>
      </c>
      <c r="X97" s="3" t="s">
        <v>42</v>
      </c>
      <c r="Y97" s="3" t="s">
        <v>43</v>
      </c>
      <c r="Z97"/>
      <c r="AB97"/>
      <c r="AC97"/>
      <c r="AE97"/>
      <c r="AF97"/>
    </row>
    <row r="98" spans="1:32" ht="162" hidden="1">
      <c r="A98" s="2">
        <v>96</v>
      </c>
      <c r="B98" s="3" t="s">
        <v>528</v>
      </c>
      <c r="C98" s="3" t="s">
        <v>26</v>
      </c>
      <c r="D98" s="3" t="s">
        <v>27</v>
      </c>
      <c r="E98" s="3" t="s">
        <v>28</v>
      </c>
      <c r="F98" s="3">
        <v>2021</v>
      </c>
      <c r="G98" s="3">
        <v>170</v>
      </c>
      <c r="H98" s="3" t="s">
        <v>491</v>
      </c>
      <c r="I98" s="3">
        <v>1</v>
      </c>
      <c r="J98" s="27" t="s">
        <v>30</v>
      </c>
      <c r="K98" s="28"/>
      <c r="L98" s="3" t="s">
        <v>31</v>
      </c>
      <c r="M98" s="3" t="s">
        <v>32</v>
      </c>
      <c r="N98" s="3" t="s">
        <v>45</v>
      </c>
      <c r="O98" s="3" t="s">
        <v>529</v>
      </c>
      <c r="P98" s="3" t="s">
        <v>530</v>
      </c>
      <c r="Q98" s="3" t="s">
        <v>531</v>
      </c>
      <c r="R98" s="3" t="s">
        <v>532</v>
      </c>
      <c r="S98" s="3" t="s">
        <v>533</v>
      </c>
      <c r="T98" s="3">
        <v>1</v>
      </c>
      <c r="U98" s="3" t="s">
        <v>504</v>
      </c>
      <c r="V98" s="3" t="s">
        <v>534</v>
      </c>
      <c r="W98" s="3" t="s">
        <v>535</v>
      </c>
      <c r="X98" s="3" t="s">
        <v>42</v>
      </c>
      <c r="Y98" s="3" t="s">
        <v>43</v>
      </c>
      <c r="Z98"/>
      <c r="AB98"/>
      <c r="AC98"/>
      <c r="AE98"/>
      <c r="AF98"/>
    </row>
    <row r="99" spans="1:32" ht="162" hidden="1">
      <c r="A99" s="2">
        <v>97</v>
      </c>
      <c r="B99" s="3" t="s">
        <v>528</v>
      </c>
      <c r="C99" s="3" t="s">
        <v>26</v>
      </c>
      <c r="D99" s="3" t="s">
        <v>27</v>
      </c>
      <c r="E99" s="3" t="s">
        <v>28</v>
      </c>
      <c r="F99" s="3">
        <v>2021</v>
      </c>
      <c r="G99" s="3">
        <v>170</v>
      </c>
      <c r="H99" s="3" t="s">
        <v>491</v>
      </c>
      <c r="I99" s="3">
        <v>2</v>
      </c>
      <c r="J99" s="27" t="s">
        <v>30</v>
      </c>
      <c r="K99" s="28"/>
      <c r="L99" s="3" t="s">
        <v>31</v>
      </c>
      <c r="M99" s="3" t="s">
        <v>32</v>
      </c>
      <c r="N99" s="3" t="s">
        <v>45</v>
      </c>
      <c r="O99" s="3" t="s">
        <v>529</v>
      </c>
      <c r="P99" s="3" t="s">
        <v>530</v>
      </c>
      <c r="Q99" s="3" t="s">
        <v>536</v>
      </c>
      <c r="R99" s="3" t="s">
        <v>537</v>
      </c>
      <c r="S99" s="3" t="s">
        <v>538</v>
      </c>
      <c r="T99" s="3">
        <v>1</v>
      </c>
      <c r="U99" s="3" t="s">
        <v>504</v>
      </c>
      <c r="V99" s="3" t="s">
        <v>534</v>
      </c>
      <c r="W99" s="3" t="s">
        <v>535</v>
      </c>
      <c r="X99" s="3" t="s">
        <v>42</v>
      </c>
      <c r="Y99" s="3" t="s">
        <v>43</v>
      </c>
      <c r="Z99"/>
      <c r="AB99"/>
      <c r="AC99"/>
      <c r="AE99"/>
      <c r="AF99"/>
    </row>
    <row r="100" spans="1:32" ht="234" hidden="1">
      <c r="A100" s="2">
        <v>98</v>
      </c>
      <c r="B100" s="3" t="s">
        <v>528</v>
      </c>
      <c r="C100" s="3" t="s">
        <v>26</v>
      </c>
      <c r="D100" s="3" t="s">
        <v>27</v>
      </c>
      <c r="E100" s="3" t="s">
        <v>28</v>
      </c>
      <c r="F100" s="3">
        <v>2021</v>
      </c>
      <c r="G100" s="3">
        <v>170</v>
      </c>
      <c r="H100" s="3" t="s">
        <v>539</v>
      </c>
      <c r="I100" s="3">
        <v>1</v>
      </c>
      <c r="J100" s="27" t="s">
        <v>30</v>
      </c>
      <c r="K100" s="28"/>
      <c r="L100" s="3" t="s">
        <v>31</v>
      </c>
      <c r="M100" s="3" t="s">
        <v>32</v>
      </c>
      <c r="N100" s="3" t="s">
        <v>45</v>
      </c>
      <c r="O100" s="3" t="s">
        <v>540</v>
      </c>
      <c r="P100" s="3" t="s">
        <v>540</v>
      </c>
      <c r="Q100" s="3" t="s">
        <v>541</v>
      </c>
      <c r="R100" s="3" t="s">
        <v>542</v>
      </c>
      <c r="S100" s="3" t="s">
        <v>543</v>
      </c>
      <c r="T100" s="3">
        <v>1</v>
      </c>
      <c r="U100" s="3" t="s">
        <v>544</v>
      </c>
      <c r="V100" s="3" t="s">
        <v>534</v>
      </c>
      <c r="W100" s="3" t="s">
        <v>545</v>
      </c>
      <c r="X100" s="3" t="s">
        <v>42</v>
      </c>
      <c r="Y100" s="3" t="s">
        <v>43</v>
      </c>
      <c r="Z100"/>
      <c r="AB100"/>
      <c r="AC100"/>
      <c r="AE100"/>
      <c r="AF100"/>
    </row>
    <row r="101" spans="1:32" ht="234" hidden="1">
      <c r="A101" s="2">
        <v>99</v>
      </c>
      <c r="B101" s="3" t="s">
        <v>528</v>
      </c>
      <c r="C101" s="3" t="s">
        <v>26</v>
      </c>
      <c r="D101" s="3" t="s">
        <v>27</v>
      </c>
      <c r="E101" s="3" t="s">
        <v>28</v>
      </c>
      <c r="F101" s="3">
        <v>2021</v>
      </c>
      <c r="G101" s="3">
        <v>170</v>
      </c>
      <c r="H101" s="3" t="s">
        <v>539</v>
      </c>
      <c r="I101" s="3">
        <v>2</v>
      </c>
      <c r="J101" s="27" t="s">
        <v>30</v>
      </c>
      <c r="K101" s="28"/>
      <c r="L101" s="3" t="s">
        <v>31</v>
      </c>
      <c r="M101" s="3" t="s">
        <v>32</v>
      </c>
      <c r="N101" s="3" t="s">
        <v>45</v>
      </c>
      <c r="O101" s="3" t="s">
        <v>540</v>
      </c>
      <c r="P101" s="3" t="s">
        <v>540</v>
      </c>
      <c r="Q101" s="3" t="s">
        <v>546</v>
      </c>
      <c r="R101" s="3" t="s">
        <v>547</v>
      </c>
      <c r="S101" s="3" t="s">
        <v>548</v>
      </c>
      <c r="T101" s="3">
        <v>1</v>
      </c>
      <c r="U101" s="3" t="s">
        <v>544</v>
      </c>
      <c r="V101" s="3" t="s">
        <v>534</v>
      </c>
      <c r="W101" s="3" t="s">
        <v>535</v>
      </c>
      <c r="X101" s="3" t="s">
        <v>42</v>
      </c>
      <c r="Y101" s="3" t="s">
        <v>43</v>
      </c>
      <c r="Z101"/>
      <c r="AB101"/>
      <c r="AC101"/>
      <c r="AE101"/>
      <c r="AF101"/>
    </row>
    <row r="102" spans="1:32" ht="189" hidden="1">
      <c r="A102" s="2">
        <v>100</v>
      </c>
      <c r="B102" s="3" t="s">
        <v>257</v>
      </c>
      <c r="C102" s="3" t="s">
        <v>26</v>
      </c>
      <c r="D102" s="3" t="s">
        <v>27</v>
      </c>
      <c r="E102" s="3" t="s">
        <v>28</v>
      </c>
      <c r="F102" s="3">
        <v>2018</v>
      </c>
      <c r="G102" s="3">
        <v>159</v>
      </c>
      <c r="H102" s="3" t="s">
        <v>539</v>
      </c>
      <c r="I102" s="3">
        <v>1</v>
      </c>
      <c r="J102" s="27" t="s">
        <v>30</v>
      </c>
      <c r="K102" s="28"/>
      <c r="L102" s="3" t="s">
        <v>31</v>
      </c>
      <c r="M102" s="3" t="s">
        <v>32</v>
      </c>
      <c r="N102" s="3" t="s">
        <v>45</v>
      </c>
      <c r="O102" s="3" t="s">
        <v>549</v>
      </c>
      <c r="P102" s="3" t="s">
        <v>550</v>
      </c>
      <c r="Q102" s="3" t="s">
        <v>551</v>
      </c>
      <c r="R102" s="3" t="s">
        <v>552</v>
      </c>
      <c r="S102" s="3" t="s">
        <v>553</v>
      </c>
      <c r="T102" s="3">
        <v>100</v>
      </c>
      <c r="U102" s="3" t="s">
        <v>554</v>
      </c>
      <c r="V102" s="3" t="s">
        <v>430</v>
      </c>
      <c r="W102" s="3" t="s">
        <v>431</v>
      </c>
      <c r="X102" s="3" t="s">
        <v>42</v>
      </c>
      <c r="Y102" s="3" t="s">
        <v>43</v>
      </c>
      <c r="Z102"/>
      <c r="AB102"/>
      <c r="AC102"/>
      <c r="AE102"/>
      <c r="AF102"/>
    </row>
    <row r="103" spans="1:32" ht="189" hidden="1">
      <c r="A103" s="2">
        <v>101</v>
      </c>
      <c r="B103" s="3" t="s">
        <v>257</v>
      </c>
      <c r="C103" s="3" t="s">
        <v>26</v>
      </c>
      <c r="D103" s="3" t="s">
        <v>27</v>
      </c>
      <c r="E103" s="3" t="s">
        <v>28</v>
      </c>
      <c r="F103" s="3">
        <v>2018</v>
      </c>
      <c r="G103" s="3">
        <v>159</v>
      </c>
      <c r="H103" s="3" t="s">
        <v>539</v>
      </c>
      <c r="I103" s="3">
        <v>2</v>
      </c>
      <c r="J103" s="27" t="s">
        <v>30</v>
      </c>
      <c r="K103" s="28"/>
      <c r="L103" s="3" t="s">
        <v>31</v>
      </c>
      <c r="M103" s="3" t="s">
        <v>32</v>
      </c>
      <c r="N103" s="3" t="s">
        <v>45</v>
      </c>
      <c r="O103" s="3" t="s">
        <v>549</v>
      </c>
      <c r="P103" s="3" t="s">
        <v>550</v>
      </c>
      <c r="Q103" s="3" t="s">
        <v>555</v>
      </c>
      <c r="R103" s="3" t="s">
        <v>552</v>
      </c>
      <c r="S103" s="3" t="s">
        <v>553</v>
      </c>
      <c r="T103" s="3">
        <v>100</v>
      </c>
      <c r="U103" s="3" t="s">
        <v>554</v>
      </c>
      <c r="V103" s="3" t="s">
        <v>430</v>
      </c>
      <c r="W103" s="3" t="s">
        <v>431</v>
      </c>
      <c r="X103" s="3" t="s">
        <v>42</v>
      </c>
      <c r="Y103" s="3" t="s">
        <v>43</v>
      </c>
      <c r="Z103"/>
      <c r="AB103"/>
      <c r="AC103"/>
      <c r="AE103"/>
      <c r="AF103"/>
    </row>
    <row r="104" spans="1:32" ht="99" hidden="1">
      <c r="A104" s="2">
        <v>102</v>
      </c>
      <c r="B104" s="3" t="s">
        <v>257</v>
      </c>
      <c r="C104" s="3" t="s">
        <v>26</v>
      </c>
      <c r="D104" s="3" t="s">
        <v>27</v>
      </c>
      <c r="E104" s="3" t="s">
        <v>28</v>
      </c>
      <c r="F104" s="3">
        <v>2018</v>
      </c>
      <c r="G104" s="3">
        <v>159</v>
      </c>
      <c r="H104" s="3" t="s">
        <v>556</v>
      </c>
      <c r="I104" s="3">
        <v>1</v>
      </c>
      <c r="J104" s="27" t="s">
        <v>30</v>
      </c>
      <c r="K104" s="28"/>
      <c r="L104" s="3" t="s">
        <v>31</v>
      </c>
      <c r="M104" s="3" t="s">
        <v>32</v>
      </c>
      <c r="N104" s="3" t="s">
        <v>45</v>
      </c>
      <c r="O104" s="3" t="s">
        <v>557</v>
      </c>
      <c r="P104" s="3" t="s">
        <v>557</v>
      </c>
      <c r="Q104" s="3" t="s">
        <v>558</v>
      </c>
      <c r="R104" s="3" t="s">
        <v>559</v>
      </c>
      <c r="S104" s="3" t="s">
        <v>560</v>
      </c>
      <c r="T104" s="3">
        <v>100</v>
      </c>
      <c r="U104" s="3" t="s">
        <v>561</v>
      </c>
      <c r="V104" s="3" t="s">
        <v>562</v>
      </c>
      <c r="W104" s="3" t="s">
        <v>563</v>
      </c>
      <c r="X104" s="3" t="s">
        <v>42</v>
      </c>
      <c r="Y104" s="3" t="s">
        <v>43</v>
      </c>
      <c r="Z104"/>
      <c r="AB104"/>
      <c r="AC104"/>
      <c r="AE104"/>
      <c r="AF104"/>
    </row>
    <row r="105" spans="1:32" ht="99" hidden="1">
      <c r="A105" s="2">
        <v>103</v>
      </c>
      <c r="B105" s="3" t="s">
        <v>257</v>
      </c>
      <c r="C105" s="3" t="s">
        <v>26</v>
      </c>
      <c r="D105" s="3" t="s">
        <v>27</v>
      </c>
      <c r="E105" s="3" t="s">
        <v>28</v>
      </c>
      <c r="F105" s="3">
        <v>2018</v>
      </c>
      <c r="G105" s="3">
        <v>159</v>
      </c>
      <c r="H105" s="3" t="s">
        <v>556</v>
      </c>
      <c r="I105" s="3">
        <v>2</v>
      </c>
      <c r="J105" s="27" t="s">
        <v>30</v>
      </c>
      <c r="K105" s="28"/>
      <c r="L105" s="3" t="s">
        <v>31</v>
      </c>
      <c r="M105" s="3" t="s">
        <v>32</v>
      </c>
      <c r="N105" s="3" t="s">
        <v>45</v>
      </c>
      <c r="O105" s="3" t="s">
        <v>557</v>
      </c>
      <c r="P105" s="3" t="s">
        <v>557</v>
      </c>
      <c r="Q105" s="3" t="s">
        <v>564</v>
      </c>
      <c r="R105" s="3" t="s">
        <v>559</v>
      </c>
      <c r="S105" s="3" t="s">
        <v>560</v>
      </c>
      <c r="T105" s="3">
        <v>100</v>
      </c>
      <c r="U105" s="3" t="s">
        <v>561</v>
      </c>
      <c r="V105" s="3" t="s">
        <v>562</v>
      </c>
      <c r="W105" s="3" t="s">
        <v>563</v>
      </c>
      <c r="X105" s="3" t="s">
        <v>42</v>
      </c>
      <c r="Y105" s="3" t="s">
        <v>43</v>
      </c>
      <c r="Z105"/>
      <c r="AB105"/>
      <c r="AC105"/>
      <c r="AE105"/>
      <c r="AF105"/>
    </row>
    <row r="106" spans="1:32" ht="216" hidden="1">
      <c r="A106" s="2">
        <v>104</v>
      </c>
      <c r="B106" s="3" t="s">
        <v>528</v>
      </c>
      <c r="C106" s="3" t="s">
        <v>26</v>
      </c>
      <c r="D106" s="3" t="s">
        <v>27</v>
      </c>
      <c r="E106" s="3" t="s">
        <v>28</v>
      </c>
      <c r="F106" s="3">
        <v>2021</v>
      </c>
      <c r="G106" s="3">
        <v>170</v>
      </c>
      <c r="H106" s="3" t="s">
        <v>556</v>
      </c>
      <c r="I106" s="3">
        <v>1</v>
      </c>
      <c r="J106" s="27" t="s">
        <v>30</v>
      </c>
      <c r="K106" s="28"/>
      <c r="L106" s="3" t="s">
        <v>31</v>
      </c>
      <c r="M106" s="3" t="s">
        <v>32</v>
      </c>
      <c r="N106" s="3" t="s">
        <v>45</v>
      </c>
      <c r="O106" s="3" t="s">
        <v>565</v>
      </c>
      <c r="P106" s="3" t="s">
        <v>565</v>
      </c>
      <c r="Q106" s="3" t="s">
        <v>566</v>
      </c>
      <c r="R106" s="3" t="s">
        <v>567</v>
      </c>
      <c r="S106" s="3" t="s">
        <v>568</v>
      </c>
      <c r="T106" s="3">
        <v>0.9</v>
      </c>
      <c r="U106" s="3" t="s">
        <v>569</v>
      </c>
      <c r="V106" s="3" t="s">
        <v>570</v>
      </c>
      <c r="W106" s="3" t="s">
        <v>535</v>
      </c>
      <c r="X106" s="3" t="s">
        <v>42</v>
      </c>
      <c r="Y106" s="3" t="s">
        <v>43</v>
      </c>
      <c r="Z106"/>
      <c r="AB106"/>
      <c r="AC106"/>
      <c r="AE106"/>
      <c r="AF106"/>
    </row>
    <row r="107" spans="1:32" ht="207" hidden="1">
      <c r="A107" s="2">
        <v>105</v>
      </c>
      <c r="B107" s="3" t="s">
        <v>384</v>
      </c>
      <c r="C107" s="3" t="s">
        <v>26</v>
      </c>
      <c r="D107" s="3" t="s">
        <v>27</v>
      </c>
      <c r="E107" s="3" t="s">
        <v>28</v>
      </c>
      <c r="F107" s="3">
        <v>2020</v>
      </c>
      <c r="G107" s="3">
        <v>202</v>
      </c>
      <c r="H107" s="3" t="s">
        <v>556</v>
      </c>
      <c r="I107" s="3">
        <v>1</v>
      </c>
      <c r="J107" s="27" t="s">
        <v>30</v>
      </c>
      <c r="K107" s="28"/>
      <c r="L107" s="3" t="s">
        <v>31</v>
      </c>
      <c r="M107" s="3" t="s">
        <v>32</v>
      </c>
      <c r="N107" s="3" t="s">
        <v>45</v>
      </c>
      <c r="O107" s="3" t="s">
        <v>571</v>
      </c>
      <c r="P107" s="3" t="s">
        <v>572</v>
      </c>
      <c r="Q107" s="3" t="s">
        <v>573</v>
      </c>
      <c r="R107" s="3" t="s">
        <v>574</v>
      </c>
      <c r="S107" s="3" t="s">
        <v>575</v>
      </c>
      <c r="T107" s="3">
        <v>1</v>
      </c>
      <c r="U107" s="3" t="s">
        <v>576</v>
      </c>
      <c r="V107" s="3" t="s">
        <v>392</v>
      </c>
      <c r="W107" s="3" t="s">
        <v>393</v>
      </c>
      <c r="X107" s="3" t="s">
        <v>42</v>
      </c>
      <c r="Y107" s="3" t="s">
        <v>43</v>
      </c>
      <c r="Z107"/>
      <c r="AB107"/>
      <c r="AC107"/>
      <c r="AE107"/>
      <c r="AF107"/>
    </row>
    <row r="108" spans="1:32" ht="207" hidden="1">
      <c r="A108" s="2">
        <v>106</v>
      </c>
      <c r="B108" s="3" t="s">
        <v>384</v>
      </c>
      <c r="C108" s="3" t="s">
        <v>26</v>
      </c>
      <c r="D108" s="3" t="s">
        <v>27</v>
      </c>
      <c r="E108" s="3" t="s">
        <v>28</v>
      </c>
      <c r="F108" s="3">
        <v>2020</v>
      </c>
      <c r="G108" s="3">
        <v>202</v>
      </c>
      <c r="H108" s="3" t="s">
        <v>556</v>
      </c>
      <c r="I108" s="3">
        <v>2</v>
      </c>
      <c r="J108" s="27" t="s">
        <v>30</v>
      </c>
      <c r="K108" s="28"/>
      <c r="L108" s="3" t="s">
        <v>31</v>
      </c>
      <c r="M108" s="3" t="s">
        <v>32</v>
      </c>
      <c r="N108" s="3" t="s">
        <v>45</v>
      </c>
      <c r="O108" s="3" t="s">
        <v>571</v>
      </c>
      <c r="P108" s="3" t="s">
        <v>572</v>
      </c>
      <c r="Q108" s="3" t="s">
        <v>577</v>
      </c>
      <c r="R108" s="3" t="s">
        <v>578</v>
      </c>
      <c r="S108" s="3" t="s">
        <v>579</v>
      </c>
      <c r="T108" s="3">
        <v>1</v>
      </c>
      <c r="U108" s="3" t="s">
        <v>504</v>
      </c>
      <c r="V108" s="3" t="s">
        <v>392</v>
      </c>
      <c r="W108" s="3" t="s">
        <v>393</v>
      </c>
      <c r="X108" s="3" t="s">
        <v>42</v>
      </c>
      <c r="Y108" s="3" t="s">
        <v>43</v>
      </c>
      <c r="Z108"/>
      <c r="AB108"/>
      <c r="AC108"/>
      <c r="AE108"/>
      <c r="AF108"/>
    </row>
    <row r="109" spans="1:32" ht="171" hidden="1">
      <c r="A109" s="2">
        <v>107</v>
      </c>
      <c r="B109" s="3" t="s">
        <v>528</v>
      </c>
      <c r="C109" s="3" t="s">
        <v>26</v>
      </c>
      <c r="D109" s="3" t="s">
        <v>27</v>
      </c>
      <c r="E109" s="3" t="s">
        <v>28</v>
      </c>
      <c r="F109" s="3">
        <v>2021</v>
      </c>
      <c r="G109" s="3">
        <v>170</v>
      </c>
      <c r="H109" s="3" t="s">
        <v>580</v>
      </c>
      <c r="I109" s="3">
        <v>1</v>
      </c>
      <c r="J109" s="27" t="s">
        <v>30</v>
      </c>
      <c r="K109" s="28"/>
      <c r="L109" s="3" t="s">
        <v>31</v>
      </c>
      <c r="M109" s="3" t="s">
        <v>32</v>
      </c>
      <c r="N109" s="3" t="s">
        <v>45</v>
      </c>
      <c r="O109" s="3" t="s">
        <v>581</v>
      </c>
      <c r="P109" s="3" t="s">
        <v>582</v>
      </c>
      <c r="Q109" s="3" t="s">
        <v>583</v>
      </c>
      <c r="R109" s="3" t="s">
        <v>584</v>
      </c>
      <c r="S109" s="3" t="s">
        <v>585</v>
      </c>
      <c r="T109" s="3">
        <v>1</v>
      </c>
      <c r="U109" s="3" t="s">
        <v>504</v>
      </c>
      <c r="V109" s="3" t="s">
        <v>534</v>
      </c>
      <c r="W109" s="3" t="s">
        <v>545</v>
      </c>
      <c r="X109" s="3" t="s">
        <v>42</v>
      </c>
      <c r="Y109" s="3" t="s">
        <v>43</v>
      </c>
      <c r="Z109"/>
      <c r="AB109"/>
      <c r="AC109"/>
      <c r="AE109"/>
      <c r="AF109"/>
    </row>
    <row r="110" spans="1:32" ht="108" hidden="1">
      <c r="A110" s="2">
        <v>108</v>
      </c>
      <c r="B110" s="3" t="s">
        <v>528</v>
      </c>
      <c r="C110" s="3" t="s">
        <v>26</v>
      </c>
      <c r="D110" s="3" t="s">
        <v>27</v>
      </c>
      <c r="E110" s="3" t="s">
        <v>28</v>
      </c>
      <c r="F110" s="3">
        <v>2021</v>
      </c>
      <c r="G110" s="3">
        <v>170</v>
      </c>
      <c r="H110" s="3" t="s">
        <v>580</v>
      </c>
      <c r="I110" s="3">
        <v>2</v>
      </c>
      <c r="J110" s="27" t="s">
        <v>30</v>
      </c>
      <c r="K110" s="28"/>
      <c r="L110" s="3" t="s">
        <v>31</v>
      </c>
      <c r="M110" s="3" t="s">
        <v>32</v>
      </c>
      <c r="N110" s="3" t="s">
        <v>45</v>
      </c>
      <c r="O110" s="3" t="s">
        <v>581</v>
      </c>
      <c r="P110" s="3" t="s">
        <v>582</v>
      </c>
      <c r="Q110" s="3" t="s">
        <v>586</v>
      </c>
      <c r="R110" s="3" t="s">
        <v>587</v>
      </c>
      <c r="S110" s="3" t="s">
        <v>588</v>
      </c>
      <c r="T110" s="3">
        <v>1</v>
      </c>
      <c r="U110" s="3" t="s">
        <v>504</v>
      </c>
      <c r="V110" s="3" t="s">
        <v>534</v>
      </c>
      <c r="W110" s="3" t="s">
        <v>545</v>
      </c>
      <c r="X110" s="3" t="s">
        <v>42</v>
      </c>
      <c r="Y110" s="3" t="s">
        <v>43</v>
      </c>
      <c r="Z110"/>
      <c r="AB110"/>
      <c r="AC110"/>
      <c r="AE110"/>
      <c r="AF110"/>
    </row>
    <row r="111" spans="1:32" ht="126" hidden="1">
      <c r="A111" s="2">
        <v>109</v>
      </c>
      <c r="B111" s="3" t="s">
        <v>257</v>
      </c>
      <c r="C111" s="3" t="s">
        <v>26</v>
      </c>
      <c r="D111" s="3" t="s">
        <v>27</v>
      </c>
      <c r="E111" s="3" t="s">
        <v>28</v>
      </c>
      <c r="F111" s="3">
        <v>2018</v>
      </c>
      <c r="G111" s="3">
        <v>159</v>
      </c>
      <c r="H111" s="3" t="s">
        <v>580</v>
      </c>
      <c r="I111" s="3">
        <v>1</v>
      </c>
      <c r="J111" s="27" t="s">
        <v>30</v>
      </c>
      <c r="K111" s="28"/>
      <c r="L111" s="3" t="s">
        <v>31</v>
      </c>
      <c r="M111" s="3" t="s">
        <v>32</v>
      </c>
      <c r="N111" s="3" t="s">
        <v>45</v>
      </c>
      <c r="O111" s="3" t="s">
        <v>589</v>
      </c>
      <c r="P111" s="3" t="s">
        <v>590</v>
      </c>
      <c r="Q111" s="3" t="s">
        <v>591</v>
      </c>
      <c r="R111" s="3" t="s">
        <v>592</v>
      </c>
      <c r="S111" s="3" t="s">
        <v>593</v>
      </c>
      <c r="T111" s="3">
        <v>100</v>
      </c>
      <c r="U111" s="3" t="s">
        <v>429</v>
      </c>
      <c r="V111" s="3" t="s">
        <v>430</v>
      </c>
      <c r="W111" s="3" t="s">
        <v>431</v>
      </c>
      <c r="X111" s="3" t="s">
        <v>42</v>
      </c>
      <c r="Y111" s="3" t="s">
        <v>43</v>
      </c>
      <c r="Z111"/>
      <c r="AB111"/>
      <c r="AC111"/>
      <c r="AE111"/>
      <c r="AF111"/>
    </row>
    <row r="112" spans="1:32" ht="225" hidden="1">
      <c r="A112" s="2">
        <v>110</v>
      </c>
      <c r="B112" s="3" t="s">
        <v>257</v>
      </c>
      <c r="C112" s="3" t="s">
        <v>26</v>
      </c>
      <c r="D112" s="3" t="s">
        <v>27</v>
      </c>
      <c r="E112" s="3" t="s">
        <v>28</v>
      </c>
      <c r="F112" s="3">
        <v>2018</v>
      </c>
      <c r="G112" s="3">
        <v>159</v>
      </c>
      <c r="H112" s="3" t="s">
        <v>594</v>
      </c>
      <c r="I112" s="3">
        <v>1</v>
      </c>
      <c r="J112" s="27" t="s">
        <v>30</v>
      </c>
      <c r="K112" s="28"/>
      <c r="L112" s="3" t="s">
        <v>31</v>
      </c>
      <c r="M112" s="3" t="s">
        <v>32</v>
      </c>
      <c r="N112" s="3" t="s">
        <v>45</v>
      </c>
      <c r="O112" s="3" t="s">
        <v>595</v>
      </c>
      <c r="P112" s="3" t="s">
        <v>596</v>
      </c>
      <c r="Q112" s="3" t="s">
        <v>597</v>
      </c>
      <c r="R112" s="3" t="s">
        <v>448</v>
      </c>
      <c r="S112" s="3" t="s">
        <v>598</v>
      </c>
      <c r="T112" s="3">
        <v>100</v>
      </c>
      <c r="U112" s="3" t="s">
        <v>429</v>
      </c>
      <c r="V112" s="3" t="s">
        <v>430</v>
      </c>
      <c r="W112" s="3" t="s">
        <v>431</v>
      </c>
      <c r="X112" s="3" t="s">
        <v>42</v>
      </c>
      <c r="Y112" s="3" t="s">
        <v>43</v>
      </c>
      <c r="Z112"/>
      <c r="AB112"/>
      <c r="AC112"/>
      <c r="AE112"/>
      <c r="AF112"/>
    </row>
    <row r="113" spans="1:32" ht="288" hidden="1">
      <c r="A113" s="2">
        <v>111</v>
      </c>
      <c r="B113" s="3" t="s">
        <v>528</v>
      </c>
      <c r="C113" s="3" t="s">
        <v>26</v>
      </c>
      <c r="D113" s="3" t="s">
        <v>27</v>
      </c>
      <c r="E113" s="3" t="s">
        <v>28</v>
      </c>
      <c r="F113" s="3">
        <v>2021</v>
      </c>
      <c r="G113" s="3">
        <v>170</v>
      </c>
      <c r="H113" s="3" t="s">
        <v>594</v>
      </c>
      <c r="I113" s="3">
        <v>1</v>
      </c>
      <c r="J113" s="27" t="s">
        <v>30</v>
      </c>
      <c r="K113" s="28"/>
      <c r="L113" s="3" t="s">
        <v>31</v>
      </c>
      <c r="M113" s="3" t="s">
        <v>32</v>
      </c>
      <c r="N113" s="3" t="s">
        <v>45</v>
      </c>
      <c r="O113" s="3" t="s">
        <v>599</v>
      </c>
      <c r="P113" s="3" t="s">
        <v>599</v>
      </c>
      <c r="Q113" s="3" t="s">
        <v>600</v>
      </c>
      <c r="R113" s="3" t="s">
        <v>601</v>
      </c>
      <c r="S113" s="3" t="s">
        <v>602</v>
      </c>
      <c r="T113" s="3">
        <v>1</v>
      </c>
      <c r="U113" s="3" t="s">
        <v>504</v>
      </c>
      <c r="V113" s="3" t="s">
        <v>534</v>
      </c>
      <c r="W113" s="3" t="s">
        <v>545</v>
      </c>
      <c r="X113" s="3" t="s">
        <v>42</v>
      </c>
      <c r="Y113" s="3" t="s">
        <v>43</v>
      </c>
      <c r="Z113"/>
      <c r="AB113"/>
      <c r="AC113"/>
      <c r="AE113"/>
      <c r="AF113"/>
    </row>
    <row r="114" spans="1:32" ht="180" hidden="1">
      <c r="A114" s="2">
        <v>112</v>
      </c>
      <c r="B114" s="3" t="s">
        <v>384</v>
      </c>
      <c r="C114" s="3" t="s">
        <v>26</v>
      </c>
      <c r="D114" s="3" t="s">
        <v>27</v>
      </c>
      <c r="E114" s="3" t="s">
        <v>28</v>
      </c>
      <c r="F114" s="3">
        <v>2020</v>
      </c>
      <c r="G114" s="3">
        <v>202</v>
      </c>
      <c r="H114" s="3" t="s">
        <v>594</v>
      </c>
      <c r="I114" s="3">
        <v>1</v>
      </c>
      <c r="J114" s="27" t="s">
        <v>30</v>
      </c>
      <c r="K114" s="28"/>
      <c r="L114" s="3" t="s">
        <v>31</v>
      </c>
      <c r="M114" s="3" t="s">
        <v>32</v>
      </c>
      <c r="N114" s="3" t="s">
        <v>45</v>
      </c>
      <c r="O114" s="3" t="s">
        <v>603</v>
      </c>
      <c r="P114" s="3" t="s">
        <v>604</v>
      </c>
      <c r="Q114" s="3" t="s">
        <v>605</v>
      </c>
      <c r="R114" s="3" t="s">
        <v>606</v>
      </c>
      <c r="S114" s="3" t="s">
        <v>607</v>
      </c>
      <c r="T114" s="3">
        <v>1</v>
      </c>
      <c r="U114" s="3" t="s">
        <v>608</v>
      </c>
      <c r="V114" s="3" t="s">
        <v>392</v>
      </c>
      <c r="W114" s="3" t="s">
        <v>393</v>
      </c>
      <c r="X114" s="3" t="s">
        <v>42</v>
      </c>
      <c r="Y114" s="3" t="s">
        <v>43</v>
      </c>
      <c r="Z114"/>
      <c r="AB114"/>
      <c r="AC114"/>
      <c r="AE114"/>
      <c r="AF114"/>
    </row>
    <row r="115" spans="1:32" ht="180" hidden="1">
      <c r="A115" s="2">
        <v>113</v>
      </c>
      <c r="B115" s="3" t="s">
        <v>384</v>
      </c>
      <c r="C115" s="3" t="s">
        <v>26</v>
      </c>
      <c r="D115" s="3" t="s">
        <v>27</v>
      </c>
      <c r="E115" s="3" t="s">
        <v>28</v>
      </c>
      <c r="F115" s="3">
        <v>2020</v>
      </c>
      <c r="G115" s="3">
        <v>202</v>
      </c>
      <c r="H115" s="3" t="s">
        <v>609</v>
      </c>
      <c r="I115" s="3">
        <v>1</v>
      </c>
      <c r="J115" s="27" t="s">
        <v>30</v>
      </c>
      <c r="K115" s="28"/>
      <c r="L115" s="3" t="s">
        <v>31</v>
      </c>
      <c r="M115" s="3" t="s">
        <v>32</v>
      </c>
      <c r="N115" s="3" t="s">
        <v>45</v>
      </c>
      <c r="O115" s="3" t="s">
        <v>610</v>
      </c>
      <c r="P115" s="3" t="s">
        <v>611</v>
      </c>
      <c r="Q115" s="3" t="s">
        <v>612</v>
      </c>
      <c r="R115" s="3" t="s">
        <v>613</v>
      </c>
      <c r="S115" s="3" t="s">
        <v>614</v>
      </c>
      <c r="T115" s="3">
        <v>1</v>
      </c>
      <c r="U115" s="3" t="s">
        <v>504</v>
      </c>
      <c r="V115" s="3" t="s">
        <v>392</v>
      </c>
      <c r="W115" s="3" t="s">
        <v>393</v>
      </c>
      <c r="X115" s="3" t="s">
        <v>42</v>
      </c>
      <c r="Y115" s="3" t="s">
        <v>43</v>
      </c>
      <c r="Z115"/>
      <c r="AB115"/>
      <c r="AC115"/>
      <c r="AE115"/>
      <c r="AF115"/>
    </row>
    <row r="116" spans="1:32" ht="180" hidden="1">
      <c r="A116" s="2">
        <v>114</v>
      </c>
      <c r="B116" s="3" t="s">
        <v>384</v>
      </c>
      <c r="C116" s="3" t="s">
        <v>26</v>
      </c>
      <c r="D116" s="3" t="s">
        <v>27</v>
      </c>
      <c r="E116" s="3" t="s">
        <v>28</v>
      </c>
      <c r="F116" s="3">
        <v>2020</v>
      </c>
      <c r="G116" s="3">
        <v>202</v>
      </c>
      <c r="H116" s="3" t="s">
        <v>609</v>
      </c>
      <c r="I116" s="3">
        <v>2</v>
      </c>
      <c r="J116" s="27" t="s">
        <v>30</v>
      </c>
      <c r="K116" s="28"/>
      <c r="L116" s="3" t="s">
        <v>31</v>
      </c>
      <c r="M116" s="3" t="s">
        <v>32</v>
      </c>
      <c r="N116" s="3" t="s">
        <v>45</v>
      </c>
      <c r="O116" s="3" t="s">
        <v>610</v>
      </c>
      <c r="P116" s="3" t="s">
        <v>611</v>
      </c>
      <c r="Q116" s="3" t="s">
        <v>615</v>
      </c>
      <c r="R116" s="3" t="s">
        <v>616</v>
      </c>
      <c r="S116" s="3" t="s">
        <v>617</v>
      </c>
      <c r="T116" s="3">
        <v>1</v>
      </c>
      <c r="U116" s="3" t="s">
        <v>504</v>
      </c>
      <c r="V116" s="3" t="s">
        <v>392</v>
      </c>
      <c r="W116" s="3" t="s">
        <v>393</v>
      </c>
      <c r="X116" s="3" t="s">
        <v>42</v>
      </c>
      <c r="Y116" s="3" t="s">
        <v>43</v>
      </c>
      <c r="Z116"/>
      <c r="AB116"/>
      <c r="AC116"/>
      <c r="AE116"/>
      <c r="AF116"/>
    </row>
    <row r="117" spans="1:32" ht="180" hidden="1">
      <c r="A117" s="2">
        <v>115</v>
      </c>
      <c r="B117" s="3" t="s">
        <v>257</v>
      </c>
      <c r="C117" s="3" t="s">
        <v>26</v>
      </c>
      <c r="D117" s="3" t="s">
        <v>27</v>
      </c>
      <c r="E117" s="3" t="s">
        <v>28</v>
      </c>
      <c r="F117" s="3">
        <v>2018</v>
      </c>
      <c r="G117" s="3">
        <v>159</v>
      </c>
      <c r="H117" s="3" t="s">
        <v>609</v>
      </c>
      <c r="I117" s="3">
        <v>1</v>
      </c>
      <c r="J117" s="27" t="s">
        <v>30</v>
      </c>
      <c r="K117" s="28"/>
      <c r="L117" s="3" t="s">
        <v>31</v>
      </c>
      <c r="M117" s="3" t="s">
        <v>32</v>
      </c>
      <c r="N117" s="3" t="s">
        <v>45</v>
      </c>
      <c r="O117" s="3" t="s">
        <v>618</v>
      </c>
      <c r="P117" s="3" t="s">
        <v>619</v>
      </c>
      <c r="Q117" s="3" t="s">
        <v>620</v>
      </c>
      <c r="R117" s="3" t="s">
        <v>621</v>
      </c>
      <c r="S117" s="3" t="s">
        <v>622</v>
      </c>
      <c r="T117" s="3">
        <v>100</v>
      </c>
      <c r="U117" s="3" t="s">
        <v>429</v>
      </c>
      <c r="V117" s="3" t="s">
        <v>430</v>
      </c>
      <c r="W117" s="3" t="s">
        <v>431</v>
      </c>
      <c r="X117" s="3" t="s">
        <v>42</v>
      </c>
      <c r="Y117" s="3" t="s">
        <v>43</v>
      </c>
      <c r="Z117"/>
      <c r="AB117"/>
      <c r="AC117"/>
      <c r="AE117"/>
      <c r="AF117"/>
    </row>
    <row r="118" spans="1:32" ht="180" hidden="1">
      <c r="A118" s="2">
        <v>116</v>
      </c>
      <c r="B118" s="3" t="s">
        <v>257</v>
      </c>
      <c r="C118" s="3" t="s">
        <v>26</v>
      </c>
      <c r="D118" s="3" t="s">
        <v>27</v>
      </c>
      <c r="E118" s="3" t="s">
        <v>28</v>
      </c>
      <c r="F118" s="3">
        <v>2018</v>
      </c>
      <c r="G118" s="3">
        <v>159</v>
      </c>
      <c r="H118" s="3" t="s">
        <v>623</v>
      </c>
      <c r="I118" s="3">
        <v>1</v>
      </c>
      <c r="J118" s="27" t="s">
        <v>30</v>
      </c>
      <c r="K118" s="28"/>
      <c r="L118" s="3" t="s">
        <v>31</v>
      </c>
      <c r="M118" s="3" t="s">
        <v>32</v>
      </c>
      <c r="N118" s="3" t="s">
        <v>45</v>
      </c>
      <c r="O118" s="3" t="s">
        <v>624</v>
      </c>
      <c r="P118" s="3" t="s">
        <v>625</v>
      </c>
      <c r="Q118" s="3" t="s">
        <v>626</v>
      </c>
      <c r="R118" s="3" t="s">
        <v>448</v>
      </c>
      <c r="S118" s="3" t="s">
        <v>627</v>
      </c>
      <c r="T118" s="3">
        <v>100</v>
      </c>
      <c r="U118" s="3" t="s">
        <v>429</v>
      </c>
      <c r="V118" s="3" t="s">
        <v>430</v>
      </c>
      <c r="W118" s="3" t="s">
        <v>431</v>
      </c>
      <c r="X118" s="3" t="s">
        <v>42</v>
      </c>
      <c r="Y118" s="3" t="s">
        <v>43</v>
      </c>
      <c r="Z118"/>
      <c r="AB118"/>
      <c r="AC118"/>
      <c r="AE118"/>
      <c r="AF118"/>
    </row>
    <row r="119" spans="1:32" ht="126" hidden="1">
      <c r="A119" s="2">
        <v>117</v>
      </c>
      <c r="B119" s="3" t="s">
        <v>384</v>
      </c>
      <c r="C119" s="3" t="s">
        <v>26</v>
      </c>
      <c r="D119" s="3" t="s">
        <v>27</v>
      </c>
      <c r="E119" s="3" t="s">
        <v>28</v>
      </c>
      <c r="F119" s="3">
        <v>2020</v>
      </c>
      <c r="G119" s="3">
        <v>202</v>
      </c>
      <c r="H119" s="3" t="s">
        <v>623</v>
      </c>
      <c r="I119" s="3">
        <v>1</v>
      </c>
      <c r="J119" s="27" t="s">
        <v>30</v>
      </c>
      <c r="K119" s="28"/>
      <c r="L119" s="3" t="s">
        <v>31</v>
      </c>
      <c r="M119" s="3" t="s">
        <v>32</v>
      </c>
      <c r="N119" s="3" t="s">
        <v>45</v>
      </c>
      <c r="O119" s="3" t="s">
        <v>628</v>
      </c>
      <c r="P119" s="3" t="s">
        <v>629</v>
      </c>
      <c r="Q119" s="3" t="s">
        <v>630</v>
      </c>
      <c r="R119" s="3" t="s">
        <v>631</v>
      </c>
      <c r="S119" s="3" t="s">
        <v>632</v>
      </c>
      <c r="T119" s="3">
        <v>1</v>
      </c>
      <c r="U119" s="3" t="s">
        <v>633</v>
      </c>
      <c r="V119" s="3" t="s">
        <v>392</v>
      </c>
      <c r="W119" s="3" t="s">
        <v>393</v>
      </c>
      <c r="X119" s="3" t="s">
        <v>42</v>
      </c>
      <c r="Y119" s="3" t="s">
        <v>43</v>
      </c>
      <c r="Z119"/>
      <c r="AB119"/>
      <c r="AC119"/>
      <c r="AE119"/>
      <c r="AF119"/>
    </row>
    <row r="120" spans="1:32" ht="108" hidden="1">
      <c r="A120" s="2">
        <v>118</v>
      </c>
      <c r="B120" s="3" t="s">
        <v>384</v>
      </c>
      <c r="C120" s="3" t="s">
        <v>26</v>
      </c>
      <c r="D120" s="3" t="s">
        <v>27</v>
      </c>
      <c r="E120" s="3" t="s">
        <v>28</v>
      </c>
      <c r="F120" s="3">
        <v>2020</v>
      </c>
      <c r="G120" s="3">
        <v>202</v>
      </c>
      <c r="H120" s="3" t="s">
        <v>634</v>
      </c>
      <c r="I120" s="3">
        <v>1</v>
      </c>
      <c r="J120" s="27" t="s">
        <v>30</v>
      </c>
      <c r="K120" s="28"/>
      <c r="L120" s="3" t="s">
        <v>31</v>
      </c>
      <c r="M120" s="3" t="s">
        <v>32</v>
      </c>
      <c r="N120" s="3" t="s">
        <v>45</v>
      </c>
      <c r="O120" s="3" t="s">
        <v>635</v>
      </c>
      <c r="P120" s="3" t="s">
        <v>636</v>
      </c>
      <c r="Q120" s="3" t="s">
        <v>637</v>
      </c>
      <c r="R120" s="3" t="s">
        <v>638</v>
      </c>
      <c r="S120" s="3" t="s">
        <v>639</v>
      </c>
      <c r="T120" s="3">
        <v>1</v>
      </c>
      <c r="U120" s="3" t="s">
        <v>640</v>
      </c>
      <c r="V120" s="3" t="s">
        <v>392</v>
      </c>
      <c r="W120" s="3" t="s">
        <v>393</v>
      </c>
      <c r="X120" s="3" t="s">
        <v>42</v>
      </c>
      <c r="Y120" s="3" t="s">
        <v>43</v>
      </c>
      <c r="Z120"/>
      <c r="AB120"/>
      <c r="AC120"/>
      <c r="AE120"/>
      <c r="AF120"/>
    </row>
    <row r="121" spans="1:32" ht="108" hidden="1">
      <c r="A121" s="2">
        <v>119</v>
      </c>
      <c r="B121" s="3" t="s">
        <v>384</v>
      </c>
      <c r="C121" s="3" t="s">
        <v>26</v>
      </c>
      <c r="D121" s="3" t="s">
        <v>27</v>
      </c>
      <c r="E121" s="3" t="s">
        <v>28</v>
      </c>
      <c r="F121" s="3">
        <v>2020</v>
      </c>
      <c r="G121" s="3">
        <v>202</v>
      </c>
      <c r="H121" s="3" t="s">
        <v>634</v>
      </c>
      <c r="I121" s="3">
        <v>2</v>
      </c>
      <c r="J121" s="27" t="s">
        <v>30</v>
      </c>
      <c r="K121" s="28"/>
      <c r="L121" s="3" t="s">
        <v>31</v>
      </c>
      <c r="M121" s="3" t="s">
        <v>32</v>
      </c>
      <c r="N121" s="3" t="s">
        <v>45</v>
      </c>
      <c r="O121" s="3" t="s">
        <v>635</v>
      </c>
      <c r="P121" s="3" t="s">
        <v>636</v>
      </c>
      <c r="Q121" s="3" t="s">
        <v>637</v>
      </c>
      <c r="R121" s="3" t="s">
        <v>641</v>
      </c>
      <c r="S121" s="3" t="s">
        <v>642</v>
      </c>
      <c r="T121" s="3">
        <v>1</v>
      </c>
      <c r="U121" s="3" t="s">
        <v>640</v>
      </c>
      <c r="V121" s="3" t="s">
        <v>392</v>
      </c>
      <c r="W121" s="3" t="s">
        <v>393</v>
      </c>
      <c r="X121" s="3" t="s">
        <v>42</v>
      </c>
      <c r="Y121" s="3" t="s">
        <v>43</v>
      </c>
      <c r="Z121"/>
      <c r="AB121"/>
      <c r="AC121"/>
      <c r="AE121"/>
      <c r="AF121"/>
    </row>
    <row r="122" spans="1:32" ht="360" hidden="1">
      <c r="A122" s="2">
        <v>120</v>
      </c>
      <c r="B122" s="3" t="s">
        <v>257</v>
      </c>
      <c r="C122" s="3" t="s">
        <v>26</v>
      </c>
      <c r="D122" s="3" t="s">
        <v>27</v>
      </c>
      <c r="E122" s="3" t="s">
        <v>28</v>
      </c>
      <c r="F122" s="3">
        <v>2018</v>
      </c>
      <c r="G122" s="3">
        <v>159</v>
      </c>
      <c r="H122" s="3" t="s">
        <v>634</v>
      </c>
      <c r="I122" s="3">
        <v>1</v>
      </c>
      <c r="J122" s="27" t="s">
        <v>30</v>
      </c>
      <c r="K122" s="28"/>
      <c r="L122" s="3" t="s">
        <v>31</v>
      </c>
      <c r="M122" s="3" t="s">
        <v>32</v>
      </c>
      <c r="N122" s="3" t="s">
        <v>45</v>
      </c>
      <c r="O122" s="3" t="s">
        <v>643</v>
      </c>
      <c r="P122" s="3" t="s">
        <v>644</v>
      </c>
      <c r="Q122" s="3" t="s">
        <v>645</v>
      </c>
      <c r="R122" s="3" t="s">
        <v>646</v>
      </c>
      <c r="S122" s="3" t="s">
        <v>647</v>
      </c>
      <c r="T122" s="3">
        <v>100</v>
      </c>
      <c r="U122" s="3" t="s">
        <v>648</v>
      </c>
      <c r="V122" s="3" t="s">
        <v>649</v>
      </c>
      <c r="W122" s="3" t="s">
        <v>650</v>
      </c>
      <c r="X122" s="3" t="s">
        <v>42</v>
      </c>
      <c r="Y122" s="3" t="s">
        <v>43</v>
      </c>
      <c r="Z122"/>
      <c r="AB122"/>
      <c r="AC122"/>
      <c r="AE122"/>
      <c r="AF122"/>
    </row>
    <row r="123" spans="1:32" ht="360" hidden="1">
      <c r="A123" s="2">
        <v>121</v>
      </c>
      <c r="B123" s="3" t="s">
        <v>257</v>
      </c>
      <c r="C123" s="3" t="s">
        <v>26</v>
      </c>
      <c r="D123" s="3" t="s">
        <v>27</v>
      </c>
      <c r="E123" s="3" t="s">
        <v>28</v>
      </c>
      <c r="F123" s="3">
        <v>2018</v>
      </c>
      <c r="G123" s="3">
        <v>159</v>
      </c>
      <c r="H123" s="3" t="s">
        <v>634</v>
      </c>
      <c r="I123" s="3">
        <v>2</v>
      </c>
      <c r="J123" s="27" t="s">
        <v>30</v>
      </c>
      <c r="K123" s="28"/>
      <c r="L123" s="3" t="s">
        <v>31</v>
      </c>
      <c r="M123" s="3" t="s">
        <v>32</v>
      </c>
      <c r="N123" s="3" t="s">
        <v>45</v>
      </c>
      <c r="O123" s="3" t="s">
        <v>643</v>
      </c>
      <c r="P123" s="3" t="s">
        <v>644</v>
      </c>
      <c r="Q123" s="3" t="s">
        <v>651</v>
      </c>
      <c r="R123" s="3" t="s">
        <v>652</v>
      </c>
      <c r="S123" s="3" t="s">
        <v>647</v>
      </c>
      <c r="T123" s="3">
        <v>100</v>
      </c>
      <c r="U123" s="3" t="s">
        <v>648</v>
      </c>
      <c r="V123" s="3" t="s">
        <v>649</v>
      </c>
      <c r="W123" s="3" t="s">
        <v>650</v>
      </c>
      <c r="X123" s="3" t="s">
        <v>42</v>
      </c>
      <c r="Y123" s="3" t="s">
        <v>43</v>
      </c>
      <c r="Z123"/>
      <c r="AB123"/>
      <c r="AC123"/>
      <c r="AE123"/>
      <c r="AF123"/>
    </row>
    <row r="124" spans="1:32" ht="360" hidden="1">
      <c r="A124" s="2">
        <v>122</v>
      </c>
      <c r="B124" s="3" t="s">
        <v>257</v>
      </c>
      <c r="C124" s="3" t="s">
        <v>26</v>
      </c>
      <c r="D124" s="3" t="s">
        <v>27</v>
      </c>
      <c r="E124" s="3" t="s">
        <v>28</v>
      </c>
      <c r="F124" s="3">
        <v>2018</v>
      </c>
      <c r="G124" s="3">
        <v>159</v>
      </c>
      <c r="H124" s="3" t="s">
        <v>634</v>
      </c>
      <c r="I124" s="3">
        <v>3</v>
      </c>
      <c r="J124" s="27" t="s">
        <v>30</v>
      </c>
      <c r="K124" s="28"/>
      <c r="L124" s="3" t="s">
        <v>31</v>
      </c>
      <c r="M124" s="3" t="s">
        <v>32</v>
      </c>
      <c r="N124" s="3" t="s">
        <v>45</v>
      </c>
      <c r="O124" s="3" t="s">
        <v>643</v>
      </c>
      <c r="P124" s="3" t="s">
        <v>644</v>
      </c>
      <c r="Q124" s="3" t="s">
        <v>653</v>
      </c>
      <c r="R124" s="3" t="s">
        <v>654</v>
      </c>
      <c r="S124" s="3" t="s">
        <v>647</v>
      </c>
      <c r="T124" s="3">
        <v>100</v>
      </c>
      <c r="U124" s="3" t="s">
        <v>648</v>
      </c>
      <c r="V124" s="3" t="s">
        <v>649</v>
      </c>
      <c r="W124" s="3" t="s">
        <v>650</v>
      </c>
      <c r="X124" s="3" t="s">
        <v>42</v>
      </c>
      <c r="Y124" s="3" t="s">
        <v>43</v>
      </c>
      <c r="Z124"/>
      <c r="AB124"/>
      <c r="AC124"/>
      <c r="AE124"/>
      <c r="AF124"/>
    </row>
    <row r="125" spans="1:32" ht="162" hidden="1">
      <c r="A125" s="2">
        <v>123</v>
      </c>
      <c r="B125" s="3" t="s">
        <v>257</v>
      </c>
      <c r="C125" s="3" t="s">
        <v>26</v>
      </c>
      <c r="D125" s="3" t="s">
        <v>27</v>
      </c>
      <c r="E125" s="3" t="s">
        <v>28</v>
      </c>
      <c r="F125" s="3">
        <v>2018</v>
      </c>
      <c r="G125" s="3">
        <v>159</v>
      </c>
      <c r="H125" s="3" t="s">
        <v>655</v>
      </c>
      <c r="I125" s="3">
        <v>1</v>
      </c>
      <c r="J125" s="27" t="s">
        <v>30</v>
      </c>
      <c r="K125" s="28"/>
      <c r="L125" s="3" t="s">
        <v>31</v>
      </c>
      <c r="M125" s="3" t="s">
        <v>32</v>
      </c>
      <c r="N125" s="3" t="s">
        <v>45</v>
      </c>
      <c r="O125" s="3" t="s">
        <v>656</v>
      </c>
      <c r="P125" s="3" t="s">
        <v>657</v>
      </c>
      <c r="Q125" s="3" t="s">
        <v>658</v>
      </c>
      <c r="R125" s="3" t="s">
        <v>448</v>
      </c>
      <c r="S125" s="3" t="s">
        <v>659</v>
      </c>
      <c r="T125" s="3">
        <v>100</v>
      </c>
      <c r="U125" s="3" t="s">
        <v>429</v>
      </c>
      <c r="V125" s="3" t="s">
        <v>430</v>
      </c>
      <c r="W125" s="3" t="s">
        <v>431</v>
      </c>
      <c r="X125" s="3" t="s">
        <v>42</v>
      </c>
      <c r="Y125" s="3" t="s">
        <v>43</v>
      </c>
      <c r="Z125"/>
      <c r="AB125"/>
      <c r="AC125"/>
      <c r="AE125"/>
      <c r="AF125"/>
    </row>
    <row r="126" spans="1:32" ht="180" hidden="1">
      <c r="A126" s="2">
        <v>124</v>
      </c>
      <c r="B126" s="3" t="s">
        <v>384</v>
      </c>
      <c r="C126" s="3" t="s">
        <v>26</v>
      </c>
      <c r="D126" s="3" t="s">
        <v>27</v>
      </c>
      <c r="E126" s="3" t="s">
        <v>28</v>
      </c>
      <c r="F126" s="3">
        <v>2020</v>
      </c>
      <c r="G126" s="3">
        <v>202</v>
      </c>
      <c r="H126" s="3" t="s">
        <v>655</v>
      </c>
      <c r="I126" s="3">
        <v>1</v>
      </c>
      <c r="J126" s="27" t="s">
        <v>30</v>
      </c>
      <c r="K126" s="28"/>
      <c r="L126" s="3" t="s">
        <v>31</v>
      </c>
      <c r="M126" s="3" t="s">
        <v>32</v>
      </c>
      <c r="N126" s="3" t="s">
        <v>45</v>
      </c>
      <c r="O126" s="3" t="s">
        <v>660</v>
      </c>
      <c r="P126" s="3" t="s">
        <v>661</v>
      </c>
      <c r="Q126" s="3" t="s">
        <v>662</v>
      </c>
      <c r="R126" s="3" t="s">
        <v>663</v>
      </c>
      <c r="S126" s="3" t="s">
        <v>664</v>
      </c>
      <c r="T126" s="3">
        <v>1</v>
      </c>
      <c r="U126" s="3" t="s">
        <v>504</v>
      </c>
      <c r="V126" s="3" t="s">
        <v>392</v>
      </c>
      <c r="W126" s="3" t="s">
        <v>393</v>
      </c>
      <c r="X126" s="3" t="s">
        <v>42</v>
      </c>
      <c r="Y126" s="3" t="s">
        <v>43</v>
      </c>
      <c r="Z126"/>
      <c r="AB126"/>
      <c r="AC126"/>
      <c r="AE126"/>
      <c r="AF126"/>
    </row>
    <row r="127" spans="1:32" ht="180" hidden="1">
      <c r="A127" s="2">
        <v>125</v>
      </c>
      <c r="B127" s="3" t="s">
        <v>384</v>
      </c>
      <c r="C127" s="3" t="s">
        <v>26</v>
      </c>
      <c r="D127" s="3" t="s">
        <v>27</v>
      </c>
      <c r="E127" s="3" t="s">
        <v>28</v>
      </c>
      <c r="F127" s="3">
        <v>2020</v>
      </c>
      <c r="G127" s="3">
        <v>202</v>
      </c>
      <c r="H127" s="3" t="s">
        <v>655</v>
      </c>
      <c r="I127" s="3">
        <v>2</v>
      </c>
      <c r="J127" s="27" t="s">
        <v>30</v>
      </c>
      <c r="K127" s="28"/>
      <c r="L127" s="3" t="s">
        <v>31</v>
      </c>
      <c r="M127" s="3" t="s">
        <v>32</v>
      </c>
      <c r="N127" s="3" t="s">
        <v>45</v>
      </c>
      <c r="O127" s="3" t="s">
        <v>660</v>
      </c>
      <c r="P127" s="3" t="s">
        <v>661</v>
      </c>
      <c r="Q127" s="3" t="s">
        <v>665</v>
      </c>
      <c r="R127" s="3" t="s">
        <v>666</v>
      </c>
      <c r="S127" s="3" t="s">
        <v>667</v>
      </c>
      <c r="T127" s="3">
        <v>1</v>
      </c>
      <c r="U127" s="3" t="s">
        <v>504</v>
      </c>
      <c r="V127" s="3" t="s">
        <v>392</v>
      </c>
      <c r="W127" s="3" t="s">
        <v>393</v>
      </c>
      <c r="X127" s="3" t="s">
        <v>42</v>
      </c>
      <c r="Y127" s="3" t="s">
        <v>43</v>
      </c>
      <c r="Z127"/>
      <c r="AB127"/>
      <c r="AC127"/>
      <c r="AE127"/>
      <c r="AF127"/>
    </row>
    <row r="128" spans="1:32" ht="189" hidden="1">
      <c r="A128" s="2">
        <v>126</v>
      </c>
      <c r="B128" s="3" t="s">
        <v>257</v>
      </c>
      <c r="C128" s="3" t="s">
        <v>26</v>
      </c>
      <c r="D128" s="3" t="s">
        <v>27</v>
      </c>
      <c r="E128" s="3" t="s">
        <v>28</v>
      </c>
      <c r="F128" s="3">
        <v>2018</v>
      </c>
      <c r="G128" s="3">
        <v>159</v>
      </c>
      <c r="H128" s="3" t="s">
        <v>668</v>
      </c>
      <c r="I128" s="3">
        <v>1</v>
      </c>
      <c r="J128" s="27" t="s">
        <v>30</v>
      </c>
      <c r="K128" s="28"/>
      <c r="L128" s="3" t="s">
        <v>31</v>
      </c>
      <c r="M128" s="3" t="s">
        <v>32</v>
      </c>
      <c r="N128" s="3" t="s">
        <v>45</v>
      </c>
      <c r="O128" s="3" t="s">
        <v>669</v>
      </c>
      <c r="P128" s="3" t="s">
        <v>669</v>
      </c>
      <c r="Q128" s="3" t="s">
        <v>670</v>
      </c>
      <c r="R128" s="3" t="s">
        <v>671</v>
      </c>
      <c r="S128" s="3" t="s">
        <v>672</v>
      </c>
      <c r="T128" s="3">
        <v>100</v>
      </c>
      <c r="U128" s="3" t="s">
        <v>429</v>
      </c>
      <c r="V128" s="3" t="s">
        <v>430</v>
      </c>
      <c r="W128" s="3" t="s">
        <v>431</v>
      </c>
      <c r="X128" s="3" t="s">
        <v>42</v>
      </c>
      <c r="Y128" s="3" t="s">
        <v>43</v>
      </c>
      <c r="Z128"/>
      <c r="AB128"/>
      <c r="AC128"/>
      <c r="AE128"/>
      <c r="AF128"/>
    </row>
    <row r="129" spans="1:32" ht="63" hidden="1">
      <c r="A129" s="2">
        <v>127</v>
      </c>
      <c r="B129" s="3" t="s">
        <v>257</v>
      </c>
      <c r="C129" s="3" t="s">
        <v>26</v>
      </c>
      <c r="D129" s="3" t="s">
        <v>27</v>
      </c>
      <c r="E129" s="3" t="s">
        <v>28</v>
      </c>
      <c r="F129" s="3">
        <v>2018</v>
      </c>
      <c r="G129" s="3">
        <v>159</v>
      </c>
      <c r="H129" s="3" t="s">
        <v>673</v>
      </c>
      <c r="I129" s="3">
        <v>1</v>
      </c>
      <c r="J129" s="27" t="s">
        <v>30</v>
      </c>
      <c r="K129" s="28"/>
      <c r="L129" s="3" t="s">
        <v>31</v>
      </c>
      <c r="M129" s="3" t="s">
        <v>32</v>
      </c>
      <c r="N129" s="3" t="s">
        <v>45</v>
      </c>
      <c r="O129" s="3" t="s">
        <v>674</v>
      </c>
      <c r="P129" s="3" t="s">
        <v>675</v>
      </c>
      <c r="Q129" s="3" t="s">
        <v>676</v>
      </c>
      <c r="R129" s="3" t="s">
        <v>677</v>
      </c>
      <c r="S129" s="3" t="s">
        <v>677</v>
      </c>
      <c r="T129" s="3">
        <v>100</v>
      </c>
      <c r="U129" s="3" t="s">
        <v>678</v>
      </c>
      <c r="V129" s="3" t="s">
        <v>430</v>
      </c>
      <c r="W129" s="3" t="s">
        <v>470</v>
      </c>
      <c r="X129" s="3" t="s">
        <v>42</v>
      </c>
      <c r="Y129" s="3" t="s">
        <v>43</v>
      </c>
      <c r="Z129"/>
      <c r="AB129"/>
      <c r="AC129"/>
      <c r="AE129"/>
      <c r="AF129"/>
    </row>
    <row r="130" spans="1:32" ht="99" hidden="1">
      <c r="A130" s="2">
        <v>128</v>
      </c>
      <c r="B130" s="3" t="s">
        <v>257</v>
      </c>
      <c r="C130" s="3" t="s">
        <v>26</v>
      </c>
      <c r="D130" s="3" t="s">
        <v>27</v>
      </c>
      <c r="E130" s="3" t="s">
        <v>28</v>
      </c>
      <c r="F130" s="3">
        <v>2018</v>
      </c>
      <c r="G130" s="3">
        <v>159</v>
      </c>
      <c r="H130" s="3" t="s">
        <v>673</v>
      </c>
      <c r="I130" s="3">
        <v>2</v>
      </c>
      <c r="J130" s="27" t="s">
        <v>30</v>
      </c>
      <c r="K130" s="28"/>
      <c r="L130" s="3" t="s">
        <v>31</v>
      </c>
      <c r="M130" s="3" t="s">
        <v>32</v>
      </c>
      <c r="N130" s="3" t="s">
        <v>45</v>
      </c>
      <c r="O130" s="3" t="s">
        <v>674</v>
      </c>
      <c r="P130" s="3" t="s">
        <v>675</v>
      </c>
      <c r="Q130" s="3" t="s">
        <v>679</v>
      </c>
      <c r="R130" s="3" t="s">
        <v>680</v>
      </c>
      <c r="S130" s="3" t="s">
        <v>681</v>
      </c>
      <c r="T130" s="3">
        <v>100</v>
      </c>
      <c r="U130" s="3" t="s">
        <v>678</v>
      </c>
      <c r="V130" s="3" t="s">
        <v>430</v>
      </c>
      <c r="W130" s="3" t="s">
        <v>470</v>
      </c>
      <c r="X130" s="3" t="s">
        <v>42</v>
      </c>
      <c r="Y130" s="3" t="s">
        <v>43</v>
      </c>
      <c r="Z130"/>
      <c r="AB130"/>
      <c r="AC130"/>
      <c r="AE130"/>
      <c r="AF130"/>
    </row>
    <row r="131" spans="1:32" ht="81" hidden="1">
      <c r="A131" s="2">
        <v>129</v>
      </c>
      <c r="B131" s="3" t="s">
        <v>257</v>
      </c>
      <c r="C131" s="3" t="s">
        <v>26</v>
      </c>
      <c r="D131" s="3" t="s">
        <v>27</v>
      </c>
      <c r="E131" s="3" t="s">
        <v>28</v>
      </c>
      <c r="F131" s="3">
        <v>2018</v>
      </c>
      <c r="G131" s="3">
        <v>159</v>
      </c>
      <c r="H131" s="3" t="s">
        <v>673</v>
      </c>
      <c r="I131" s="3">
        <v>3</v>
      </c>
      <c r="J131" s="27" t="s">
        <v>30</v>
      </c>
      <c r="K131" s="28"/>
      <c r="L131" s="3" t="s">
        <v>31</v>
      </c>
      <c r="M131" s="3" t="s">
        <v>32</v>
      </c>
      <c r="N131" s="3" t="s">
        <v>45</v>
      </c>
      <c r="O131" s="3" t="s">
        <v>674</v>
      </c>
      <c r="P131" s="3" t="s">
        <v>675</v>
      </c>
      <c r="Q131" s="3" t="s">
        <v>682</v>
      </c>
      <c r="R131" s="3" t="s">
        <v>683</v>
      </c>
      <c r="S131" s="3" t="s">
        <v>684</v>
      </c>
      <c r="T131" s="3">
        <v>100</v>
      </c>
      <c r="U131" s="3" t="s">
        <v>678</v>
      </c>
      <c r="V131" s="3" t="s">
        <v>430</v>
      </c>
      <c r="W131" s="3" t="s">
        <v>470</v>
      </c>
      <c r="X131" s="3" t="s">
        <v>42</v>
      </c>
      <c r="Y131" s="3" t="s">
        <v>43</v>
      </c>
      <c r="Z131"/>
      <c r="AB131"/>
      <c r="AC131"/>
      <c r="AE131"/>
      <c r="AF131"/>
    </row>
    <row r="132" spans="1:32" ht="117" hidden="1">
      <c r="A132" s="2">
        <v>130</v>
      </c>
      <c r="B132" s="3" t="s">
        <v>384</v>
      </c>
      <c r="C132" s="3" t="s">
        <v>26</v>
      </c>
      <c r="D132" s="3" t="s">
        <v>27</v>
      </c>
      <c r="E132" s="3" t="s">
        <v>28</v>
      </c>
      <c r="F132" s="3">
        <v>2020</v>
      </c>
      <c r="G132" s="3">
        <v>202</v>
      </c>
      <c r="H132" s="3" t="s">
        <v>673</v>
      </c>
      <c r="I132" s="3">
        <v>1</v>
      </c>
      <c r="J132" s="27" t="s">
        <v>30</v>
      </c>
      <c r="K132" s="28"/>
      <c r="L132" s="3" t="s">
        <v>31</v>
      </c>
      <c r="M132" s="3" t="s">
        <v>32</v>
      </c>
      <c r="N132" s="3" t="s">
        <v>45</v>
      </c>
      <c r="O132" s="3" t="s">
        <v>685</v>
      </c>
      <c r="P132" s="3" t="s">
        <v>686</v>
      </c>
      <c r="Q132" s="3" t="s">
        <v>687</v>
      </c>
      <c r="R132" s="3" t="s">
        <v>688</v>
      </c>
      <c r="S132" s="3" t="s">
        <v>689</v>
      </c>
      <c r="T132" s="3">
        <v>1</v>
      </c>
      <c r="U132" s="3" t="s">
        <v>504</v>
      </c>
      <c r="V132" s="3" t="s">
        <v>392</v>
      </c>
      <c r="W132" s="3" t="s">
        <v>393</v>
      </c>
      <c r="X132" s="3" t="s">
        <v>42</v>
      </c>
      <c r="Y132" s="3" t="s">
        <v>43</v>
      </c>
      <c r="Z132"/>
      <c r="AB132"/>
      <c r="AC132"/>
      <c r="AE132"/>
      <c r="AF132"/>
    </row>
    <row r="133" spans="1:32" ht="117" hidden="1">
      <c r="A133" s="2">
        <v>131</v>
      </c>
      <c r="B133" s="3" t="s">
        <v>384</v>
      </c>
      <c r="C133" s="3" t="s">
        <v>26</v>
      </c>
      <c r="D133" s="3" t="s">
        <v>27</v>
      </c>
      <c r="E133" s="3" t="s">
        <v>28</v>
      </c>
      <c r="F133" s="3">
        <v>2020</v>
      </c>
      <c r="G133" s="3">
        <v>202</v>
      </c>
      <c r="H133" s="3" t="s">
        <v>673</v>
      </c>
      <c r="I133" s="3">
        <v>2</v>
      </c>
      <c r="J133" s="27" t="s">
        <v>30</v>
      </c>
      <c r="K133" s="28"/>
      <c r="L133" s="3" t="s">
        <v>31</v>
      </c>
      <c r="M133" s="3" t="s">
        <v>32</v>
      </c>
      <c r="N133" s="3" t="s">
        <v>45</v>
      </c>
      <c r="O133" s="3" t="s">
        <v>685</v>
      </c>
      <c r="P133" s="3" t="s">
        <v>686</v>
      </c>
      <c r="Q133" s="3" t="s">
        <v>690</v>
      </c>
      <c r="R133" s="3" t="s">
        <v>691</v>
      </c>
      <c r="S133" s="3" t="s">
        <v>692</v>
      </c>
      <c r="T133" s="3">
        <v>1</v>
      </c>
      <c r="U133" s="3" t="s">
        <v>504</v>
      </c>
      <c r="V133" s="3" t="s">
        <v>392</v>
      </c>
      <c r="W133" s="3" t="s">
        <v>393</v>
      </c>
      <c r="X133" s="3" t="s">
        <v>42</v>
      </c>
      <c r="Y133" s="3" t="s">
        <v>43</v>
      </c>
      <c r="Z133"/>
      <c r="AB133"/>
      <c r="AC133"/>
      <c r="AE133"/>
      <c r="AF133"/>
    </row>
    <row r="134" spans="1:32" ht="279" hidden="1">
      <c r="A134" s="2">
        <v>132</v>
      </c>
      <c r="B134" s="3" t="s">
        <v>384</v>
      </c>
      <c r="C134" s="3" t="s">
        <v>26</v>
      </c>
      <c r="D134" s="3" t="s">
        <v>27</v>
      </c>
      <c r="E134" s="3" t="s">
        <v>28</v>
      </c>
      <c r="F134" s="3">
        <v>2020</v>
      </c>
      <c r="G134" s="3">
        <v>202</v>
      </c>
      <c r="H134" s="3" t="s">
        <v>693</v>
      </c>
      <c r="I134" s="3">
        <v>1</v>
      </c>
      <c r="J134" s="27" t="s">
        <v>30</v>
      </c>
      <c r="K134" s="28"/>
      <c r="L134" s="3" t="s">
        <v>31</v>
      </c>
      <c r="M134" s="3" t="s">
        <v>32</v>
      </c>
      <c r="N134" s="3" t="s">
        <v>45</v>
      </c>
      <c r="O134" s="3" t="s">
        <v>694</v>
      </c>
      <c r="P134" s="3" t="s">
        <v>695</v>
      </c>
      <c r="Q134" s="3" t="s">
        <v>696</v>
      </c>
      <c r="R134" s="3" t="s">
        <v>697</v>
      </c>
      <c r="S134" s="3" t="s">
        <v>698</v>
      </c>
      <c r="T134" s="3">
        <v>1</v>
      </c>
      <c r="U134" s="3" t="s">
        <v>633</v>
      </c>
      <c r="V134" s="3" t="s">
        <v>392</v>
      </c>
      <c r="W134" s="3" t="s">
        <v>393</v>
      </c>
      <c r="X134" s="3" t="s">
        <v>42</v>
      </c>
      <c r="Y134" s="3" t="s">
        <v>43</v>
      </c>
      <c r="Z134"/>
      <c r="AB134"/>
      <c r="AC134"/>
      <c r="AE134"/>
      <c r="AF134"/>
    </row>
    <row r="135" spans="1:32" ht="279" hidden="1">
      <c r="A135" s="2">
        <v>133</v>
      </c>
      <c r="B135" s="3" t="s">
        <v>384</v>
      </c>
      <c r="C135" s="3" t="s">
        <v>26</v>
      </c>
      <c r="D135" s="3" t="s">
        <v>27</v>
      </c>
      <c r="E135" s="3" t="s">
        <v>28</v>
      </c>
      <c r="F135" s="3">
        <v>2020</v>
      </c>
      <c r="G135" s="3">
        <v>202</v>
      </c>
      <c r="H135" s="3" t="s">
        <v>693</v>
      </c>
      <c r="I135" s="3">
        <v>2</v>
      </c>
      <c r="J135" s="27" t="s">
        <v>30</v>
      </c>
      <c r="K135" s="28"/>
      <c r="L135" s="3" t="s">
        <v>31</v>
      </c>
      <c r="M135" s="3" t="s">
        <v>32</v>
      </c>
      <c r="N135" s="3" t="s">
        <v>45</v>
      </c>
      <c r="O135" s="3" t="s">
        <v>694</v>
      </c>
      <c r="P135" s="3" t="s">
        <v>695</v>
      </c>
      <c r="Q135" s="3" t="s">
        <v>699</v>
      </c>
      <c r="R135" s="3" t="s">
        <v>700</v>
      </c>
      <c r="S135" s="3" t="s">
        <v>701</v>
      </c>
      <c r="T135" s="3">
        <v>1</v>
      </c>
      <c r="U135" s="3" t="s">
        <v>633</v>
      </c>
      <c r="V135" s="3" t="s">
        <v>392</v>
      </c>
      <c r="W135" s="3" t="s">
        <v>393</v>
      </c>
      <c r="X135" s="3" t="s">
        <v>42</v>
      </c>
      <c r="Y135" s="3" t="s">
        <v>43</v>
      </c>
      <c r="Z135"/>
      <c r="AB135"/>
      <c r="AC135"/>
      <c r="AE135"/>
      <c r="AF135"/>
    </row>
    <row r="136" spans="1:32" ht="180" hidden="1">
      <c r="A136" s="2">
        <v>134</v>
      </c>
      <c r="B136" s="3" t="s">
        <v>528</v>
      </c>
      <c r="C136" s="3" t="s">
        <v>26</v>
      </c>
      <c r="D136" s="3" t="s">
        <v>27</v>
      </c>
      <c r="E136" s="3" t="s">
        <v>28</v>
      </c>
      <c r="F136" s="3">
        <v>2021</v>
      </c>
      <c r="G136" s="3">
        <v>170</v>
      </c>
      <c r="H136" s="3" t="s">
        <v>693</v>
      </c>
      <c r="I136" s="3">
        <v>1</v>
      </c>
      <c r="J136" s="27" t="s">
        <v>30</v>
      </c>
      <c r="K136" s="28"/>
      <c r="L136" s="3" t="s">
        <v>31</v>
      </c>
      <c r="M136" s="3" t="s">
        <v>32</v>
      </c>
      <c r="N136" s="3" t="s">
        <v>45</v>
      </c>
      <c r="O136" s="3" t="s">
        <v>702</v>
      </c>
      <c r="P136" s="3" t="s">
        <v>702</v>
      </c>
      <c r="Q136" s="3" t="s">
        <v>703</v>
      </c>
      <c r="R136" s="3" t="s">
        <v>704</v>
      </c>
      <c r="S136" s="3" t="s">
        <v>705</v>
      </c>
      <c r="T136" s="3">
        <v>1</v>
      </c>
      <c r="U136" s="3" t="s">
        <v>504</v>
      </c>
      <c r="V136" s="3" t="s">
        <v>534</v>
      </c>
      <c r="W136" s="3" t="s">
        <v>545</v>
      </c>
      <c r="X136" s="3" t="s">
        <v>42</v>
      </c>
      <c r="Y136" s="3" t="s">
        <v>43</v>
      </c>
      <c r="Z136"/>
      <c r="AB136"/>
      <c r="AC136"/>
      <c r="AE136"/>
      <c r="AF136"/>
    </row>
    <row r="137" spans="1:32" ht="180" hidden="1">
      <c r="A137" s="2">
        <v>135</v>
      </c>
      <c r="B137" s="3" t="s">
        <v>528</v>
      </c>
      <c r="C137" s="3" t="s">
        <v>26</v>
      </c>
      <c r="D137" s="3" t="s">
        <v>27</v>
      </c>
      <c r="E137" s="3" t="s">
        <v>28</v>
      </c>
      <c r="F137" s="3">
        <v>2021</v>
      </c>
      <c r="G137" s="3">
        <v>170</v>
      </c>
      <c r="H137" s="3" t="s">
        <v>693</v>
      </c>
      <c r="I137" s="3">
        <v>2</v>
      </c>
      <c r="J137" s="27" t="s">
        <v>30</v>
      </c>
      <c r="K137" s="28"/>
      <c r="L137" s="3" t="s">
        <v>31</v>
      </c>
      <c r="M137" s="3" t="s">
        <v>32</v>
      </c>
      <c r="N137" s="3" t="s">
        <v>45</v>
      </c>
      <c r="O137" s="3" t="s">
        <v>702</v>
      </c>
      <c r="P137" s="3" t="s">
        <v>702</v>
      </c>
      <c r="Q137" s="3" t="s">
        <v>706</v>
      </c>
      <c r="R137" s="3" t="s">
        <v>707</v>
      </c>
      <c r="S137" s="3" t="s">
        <v>708</v>
      </c>
      <c r="T137" s="3">
        <v>1</v>
      </c>
      <c r="U137" s="3" t="s">
        <v>504</v>
      </c>
      <c r="V137" s="3" t="s">
        <v>534</v>
      </c>
      <c r="W137" s="3" t="s">
        <v>535</v>
      </c>
      <c r="X137" s="3" t="s">
        <v>42</v>
      </c>
      <c r="Y137" s="3" t="s">
        <v>43</v>
      </c>
      <c r="Z137"/>
      <c r="AB137"/>
      <c r="AC137"/>
      <c r="AE137"/>
      <c r="AF137"/>
    </row>
    <row r="138" spans="1:32" ht="180" hidden="1">
      <c r="A138" s="2">
        <v>136</v>
      </c>
      <c r="B138" s="3" t="s">
        <v>528</v>
      </c>
      <c r="C138" s="3" t="s">
        <v>26</v>
      </c>
      <c r="D138" s="3" t="s">
        <v>27</v>
      </c>
      <c r="E138" s="3" t="s">
        <v>28</v>
      </c>
      <c r="F138" s="3">
        <v>2021</v>
      </c>
      <c r="G138" s="3">
        <v>170</v>
      </c>
      <c r="H138" s="3" t="s">
        <v>693</v>
      </c>
      <c r="I138" s="3">
        <v>3</v>
      </c>
      <c r="J138" s="27" t="s">
        <v>30</v>
      </c>
      <c r="K138" s="28"/>
      <c r="L138" s="3" t="s">
        <v>31</v>
      </c>
      <c r="M138" s="3" t="s">
        <v>32</v>
      </c>
      <c r="N138" s="3" t="s">
        <v>45</v>
      </c>
      <c r="O138" s="3" t="s">
        <v>702</v>
      </c>
      <c r="P138" s="3" t="s">
        <v>702</v>
      </c>
      <c r="Q138" s="3" t="s">
        <v>709</v>
      </c>
      <c r="R138" s="3" t="s">
        <v>710</v>
      </c>
      <c r="S138" s="3" t="s">
        <v>711</v>
      </c>
      <c r="T138" s="3">
        <v>1</v>
      </c>
      <c r="U138" s="3" t="s">
        <v>504</v>
      </c>
      <c r="V138" s="3" t="s">
        <v>534</v>
      </c>
      <c r="W138" s="3" t="s">
        <v>545</v>
      </c>
      <c r="X138" s="3" t="s">
        <v>42</v>
      </c>
      <c r="Y138" s="3" t="s">
        <v>43</v>
      </c>
      <c r="Z138"/>
      <c r="AB138"/>
      <c r="AC138"/>
      <c r="AE138"/>
      <c r="AF138"/>
    </row>
    <row r="139" spans="1:32" ht="216" hidden="1">
      <c r="A139" s="2">
        <v>137</v>
      </c>
      <c r="B139" s="3" t="s">
        <v>257</v>
      </c>
      <c r="C139" s="3" t="s">
        <v>26</v>
      </c>
      <c r="D139" s="3" t="s">
        <v>27</v>
      </c>
      <c r="E139" s="3" t="s">
        <v>28</v>
      </c>
      <c r="F139" s="3">
        <v>2018</v>
      </c>
      <c r="G139" s="3">
        <v>159</v>
      </c>
      <c r="H139" s="3" t="s">
        <v>693</v>
      </c>
      <c r="I139" s="3">
        <v>1</v>
      </c>
      <c r="J139" s="27" t="s">
        <v>30</v>
      </c>
      <c r="K139" s="28"/>
      <c r="L139" s="3" t="s">
        <v>31</v>
      </c>
      <c r="M139" s="3" t="s">
        <v>32</v>
      </c>
      <c r="N139" s="3" t="s">
        <v>45</v>
      </c>
      <c r="O139" s="3" t="s">
        <v>712</v>
      </c>
      <c r="P139" s="3" t="s">
        <v>713</v>
      </c>
      <c r="Q139" s="3" t="s">
        <v>714</v>
      </c>
      <c r="R139" s="3" t="s">
        <v>448</v>
      </c>
      <c r="S139" s="3" t="s">
        <v>715</v>
      </c>
      <c r="T139" s="3">
        <v>100</v>
      </c>
      <c r="U139" s="3" t="s">
        <v>429</v>
      </c>
      <c r="V139" s="3" t="s">
        <v>430</v>
      </c>
      <c r="W139" s="3" t="s">
        <v>431</v>
      </c>
      <c r="X139" s="3" t="s">
        <v>42</v>
      </c>
      <c r="Y139" s="3" t="s">
        <v>43</v>
      </c>
      <c r="Z139"/>
      <c r="AB139"/>
      <c r="AC139"/>
      <c r="AE139"/>
      <c r="AF139"/>
    </row>
    <row r="140" spans="1:32" ht="180" hidden="1">
      <c r="A140" s="2">
        <v>138</v>
      </c>
      <c r="B140" s="3" t="s">
        <v>499</v>
      </c>
      <c r="C140" s="3" t="s">
        <v>26</v>
      </c>
      <c r="D140" s="3" t="s">
        <v>27</v>
      </c>
      <c r="E140" s="3" t="s">
        <v>28</v>
      </c>
      <c r="F140" s="3">
        <v>2019</v>
      </c>
      <c r="G140" s="3">
        <v>153</v>
      </c>
      <c r="H140" s="3" t="s">
        <v>693</v>
      </c>
      <c r="I140" s="3">
        <v>1</v>
      </c>
      <c r="J140" s="27" t="s">
        <v>30</v>
      </c>
      <c r="K140" s="28"/>
      <c r="L140" s="3" t="s">
        <v>31</v>
      </c>
      <c r="M140" s="3" t="s">
        <v>32</v>
      </c>
      <c r="N140" s="3" t="s">
        <v>45</v>
      </c>
      <c r="O140" s="3" t="s">
        <v>716</v>
      </c>
      <c r="P140" s="3" t="s">
        <v>716</v>
      </c>
      <c r="Q140" s="3" t="s">
        <v>717</v>
      </c>
      <c r="R140" s="3" t="s">
        <v>718</v>
      </c>
      <c r="S140" s="3" t="s">
        <v>719</v>
      </c>
      <c r="T140" s="3">
        <v>100</v>
      </c>
      <c r="U140" s="3" t="s">
        <v>504</v>
      </c>
      <c r="V140" s="3" t="s">
        <v>505</v>
      </c>
      <c r="W140" s="3" t="s">
        <v>506</v>
      </c>
      <c r="X140" s="3" t="s">
        <v>42</v>
      </c>
      <c r="Y140" s="3" t="s">
        <v>43</v>
      </c>
      <c r="Z140"/>
      <c r="AB140"/>
      <c r="AC140"/>
      <c r="AE140"/>
      <c r="AF140"/>
    </row>
    <row r="141" spans="1:32" ht="324" hidden="1">
      <c r="A141" s="2">
        <v>139</v>
      </c>
      <c r="B141" s="3" t="s">
        <v>499</v>
      </c>
      <c r="C141" s="3" t="s">
        <v>26</v>
      </c>
      <c r="D141" s="3" t="s">
        <v>27</v>
      </c>
      <c r="E141" s="3" t="s">
        <v>28</v>
      </c>
      <c r="F141" s="3">
        <v>2019</v>
      </c>
      <c r="G141" s="3">
        <v>153</v>
      </c>
      <c r="H141" s="3" t="s">
        <v>693</v>
      </c>
      <c r="I141" s="3">
        <v>2</v>
      </c>
      <c r="J141" s="27" t="s">
        <v>30</v>
      </c>
      <c r="K141" s="28"/>
      <c r="L141" s="3" t="s">
        <v>31</v>
      </c>
      <c r="M141" s="3" t="s">
        <v>32</v>
      </c>
      <c r="N141" s="3" t="s">
        <v>45</v>
      </c>
      <c r="O141" s="3" t="s">
        <v>716</v>
      </c>
      <c r="P141" s="3" t="s">
        <v>716</v>
      </c>
      <c r="Q141" s="3" t="s">
        <v>720</v>
      </c>
      <c r="R141" s="3" t="s">
        <v>721</v>
      </c>
      <c r="S141" s="3" t="s">
        <v>722</v>
      </c>
      <c r="T141" s="3">
        <v>100</v>
      </c>
      <c r="U141" s="3" t="s">
        <v>723</v>
      </c>
      <c r="V141" s="3" t="s">
        <v>505</v>
      </c>
      <c r="W141" s="3" t="s">
        <v>506</v>
      </c>
      <c r="X141" s="3" t="s">
        <v>42</v>
      </c>
      <c r="Y141" s="3" t="s">
        <v>43</v>
      </c>
      <c r="Z141"/>
      <c r="AB141"/>
      <c r="AC141"/>
      <c r="AE141"/>
      <c r="AF141"/>
    </row>
    <row r="142" spans="1:32" ht="207" hidden="1">
      <c r="A142" s="2">
        <v>140</v>
      </c>
      <c r="B142" s="3" t="s">
        <v>384</v>
      </c>
      <c r="C142" s="3" t="s">
        <v>26</v>
      </c>
      <c r="D142" s="3" t="s">
        <v>27</v>
      </c>
      <c r="E142" s="3" t="s">
        <v>28</v>
      </c>
      <c r="F142" s="3">
        <v>2020</v>
      </c>
      <c r="G142" s="3">
        <v>202</v>
      </c>
      <c r="H142" s="3" t="s">
        <v>724</v>
      </c>
      <c r="I142" s="3">
        <v>1</v>
      </c>
      <c r="J142" s="27" t="s">
        <v>30</v>
      </c>
      <c r="K142" s="28"/>
      <c r="L142" s="3" t="s">
        <v>31</v>
      </c>
      <c r="M142" s="3" t="s">
        <v>32</v>
      </c>
      <c r="N142" s="3" t="s">
        <v>45</v>
      </c>
      <c r="O142" s="3" t="s">
        <v>725</v>
      </c>
      <c r="P142" s="3" t="s">
        <v>726</v>
      </c>
      <c r="Q142" s="3" t="s">
        <v>727</v>
      </c>
      <c r="R142" s="3" t="s">
        <v>728</v>
      </c>
      <c r="S142" s="3" t="s">
        <v>729</v>
      </c>
      <c r="T142" s="3">
        <v>1</v>
      </c>
      <c r="U142" s="3" t="s">
        <v>730</v>
      </c>
      <c r="V142" s="3" t="s">
        <v>392</v>
      </c>
      <c r="W142" s="3" t="s">
        <v>393</v>
      </c>
      <c r="X142" s="3" t="s">
        <v>42</v>
      </c>
      <c r="Y142" s="3" t="s">
        <v>43</v>
      </c>
      <c r="Z142"/>
      <c r="AB142"/>
      <c r="AC142"/>
      <c r="AE142"/>
      <c r="AF142"/>
    </row>
    <row r="143" spans="1:32" ht="324" hidden="1">
      <c r="A143" s="2">
        <v>141</v>
      </c>
      <c r="B143" s="3" t="s">
        <v>384</v>
      </c>
      <c r="C143" s="3" t="s">
        <v>26</v>
      </c>
      <c r="D143" s="3" t="s">
        <v>27</v>
      </c>
      <c r="E143" s="3" t="s">
        <v>28</v>
      </c>
      <c r="F143" s="3">
        <v>2020</v>
      </c>
      <c r="G143" s="3">
        <v>202</v>
      </c>
      <c r="H143" s="3" t="s">
        <v>731</v>
      </c>
      <c r="I143" s="3">
        <v>1</v>
      </c>
      <c r="J143" s="27" t="s">
        <v>30</v>
      </c>
      <c r="K143" s="28"/>
      <c r="L143" s="3" t="s">
        <v>31</v>
      </c>
      <c r="M143" s="3" t="s">
        <v>32</v>
      </c>
      <c r="N143" s="3" t="s">
        <v>45</v>
      </c>
      <c r="O143" s="3" t="s">
        <v>732</v>
      </c>
      <c r="P143" s="3" t="s">
        <v>733</v>
      </c>
      <c r="Q143" s="3" t="s">
        <v>734</v>
      </c>
      <c r="R143" s="3" t="s">
        <v>735</v>
      </c>
      <c r="S143" s="3" t="s">
        <v>736</v>
      </c>
      <c r="T143" s="3">
        <v>1</v>
      </c>
      <c r="U143" s="3" t="s">
        <v>737</v>
      </c>
      <c r="V143" s="3" t="s">
        <v>392</v>
      </c>
      <c r="W143" s="3" t="s">
        <v>393</v>
      </c>
      <c r="X143" s="3" t="s">
        <v>42</v>
      </c>
      <c r="Y143" s="3" t="s">
        <v>43</v>
      </c>
      <c r="Z143"/>
      <c r="AB143"/>
      <c r="AC143"/>
      <c r="AE143"/>
      <c r="AF143"/>
    </row>
    <row r="144" spans="1:32" ht="180" hidden="1">
      <c r="A144" s="2">
        <v>142</v>
      </c>
      <c r="B144" s="3" t="s">
        <v>384</v>
      </c>
      <c r="C144" s="3" t="s">
        <v>26</v>
      </c>
      <c r="D144" s="3" t="s">
        <v>27</v>
      </c>
      <c r="E144" s="3" t="s">
        <v>28</v>
      </c>
      <c r="F144" s="3">
        <v>2020</v>
      </c>
      <c r="G144" s="3">
        <v>202</v>
      </c>
      <c r="H144" s="3" t="s">
        <v>738</v>
      </c>
      <c r="I144" s="3">
        <v>1</v>
      </c>
      <c r="J144" s="27" t="s">
        <v>30</v>
      </c>
      <c r="K144" s="28"/>
      <c r="L144" s="3" t="s">
        <v>31</v>
      </c>
      <c r="M144" s="3" t="s">
        <v>32</v>
      </c>
      <c r="N144" s="3" t="s">
        <v>45</v>
      </c>
      <c r="O144" s="3" t="s">
        <v>739</v>
      </c>
      <c r="P144" s="3" t="s">
        <v>739</v>
      </c>
      <c r="Q144" s="3" t="s">
        <v>573</v>
      </c>
      <c r="R144" s="3" t="s">
        <v>574</v>
      </c>
      <c r="S144" s="3" t="s">
        <v>575</v>
      </c>
      <c r="T144" s="3">
        <v>1</v>
      </c>
      <c r="U144" s="3" t="s">
        <v>576</v>
      </c>
      <c r="V144" s="3" t="s">
        <v>392</v>
      </c>
      <c r="W144" s="3" t="s">
        <v>393</v>
      </c>
      <c r="X144" s="3" t="s">
        <v>42</v>
      </c>
      <c r="Y144" s="3" t="s">
        <v>43</v>
      </c>
      <c r="Z144"/>
      <c r="AB144"/>
      <c r="AC144"/>
      <c r="AE144"/>
      <c r="AF144"/>
    </row>
    <row r="145" spans="1:32" ht="180" hidden="1">
      <c r="A145" s="2">
        <v>143</v>
      </c>
      <c r="B145" s="3" t="s">
        <v>384</v>
      </c>
      <c r="C145" s="3" t="s">
        <v>26</v>
      </c>
      <c r="D145" s="3" t="s">
        <v>27</v>
      </c>
      <c r="E145" s="3" t="s">
        <v>28</v>
      </c>
      <c r="F145" s="3">
        <v>2020</v>
      </c>
      <c r="G145" s="3">
        <v>202</v>
      </c>
      <c r="H145" s="3" t="s">
        <v>738</v>
      </c>
      <c r="I145" s="3">
        <v>2</v>
      </c>
      <c r="J145" s="27" t="s">
        <v>30</v>
      </c>
      <c r="K145" s="28"/>
      <c r="L145" s="3" t="s">
        <v>31</v>
      </c>
      <c r="M145" s="3" t="s">
        <v>32</v>
      </c>
      <c r="N145" s="3" t="s">
        <v>45</v>
      </c>
      <c r="O145" s="3" t="s">
        <v>739</v>
      </c>
      <c r="P145" s="3" t="s">
        <v>739</v>
      </c>
      <c r="Q145" s="3" t="s">
        <v>577</v>
      </c>
      <c r="R145" s="3" t="s">
        <v>578</v>
      </c>
      <c r="S145" s="3" t="s">
        <v>579</v>
      </c>
      <c r="T145" s="3">
        <v>1</v>
      </c>
      <c r="U145" s="3" t="s">
        <v>504</v>
      </c>
      <c r="V145" s="3" t="s">
        <v>392</v>
      </c>
      <c r="W145" s="3" t="s">
        <v>393</v>
      </c>
      <c r="X145" s="3" t="s">
        <v>42</v>
      </c>
      <c r="Y145" s="3" t="s">
        <v>43</v>
      </c>
      <c r="Z145"/>
      <c r="AB145"/>
      <c r="AC145"/>
      <c r="AE145"/>
      <c r="AF145"/>
    </row>
    <row r="146" spans="1:32" ht="144" hidden="1">
      <c r="A146" s="2">
        <v>144</v>
      </c>
      <c r="B146" s="3" t="s">
        <v>384</v>
      </c>
      <c r="C146" s="3" t="s">
        <v>26</v>
      </c>
      <c r="D146" s="3" t="s">
        <v>27</v>
      </c>
      <c r="E146" s="3" t="s">
        <v>28</v>
      </c>
      <c r="F146" s="3">
        <v>2020</v>
      </c>
      <c r="G146" s="3">
        <v>202</v>
      </c>
      <c r="H146" s="3" t="s">
        <v>740</v>
      </c>
      <c r="I146" s="3">
        <v>1</v>
      </c>
      <c r="J146" s="27" t="s">
        <v>30</v>
      </c>
      <c r="K146" s="28"/>
      <c r="L146" s="3" t="s">
        <v>31</v>
      </c>
      <c r="M146" s="3" t="s">
        <v>32</v>
      </c>
      <c r="N146" s="3" t="s">
        <v>45</v>
      </c>
      <c r="O146" s="3" t="s">
        <v>741</v>
      </c>
      <c r="P146" s="3" t="s">
        <v>742</v>
      </c>
      <c r="Q146" s="3" t="s">
        <v>743</v>
      </c>
      <c r="R146" s="3" t="s">
        <v>744</v>
      </c>
      <c r="S146" s="3" t="s">
        <v>745</v>
      </c>
      <c r="T146" s="3">
        <v>1</v>
      </c>
      <c r="U146" s="3" t="s">
        <v>504</v>
      </c>
      <c r="V146" s="3" t="s">
        <v>392</v>
      </c>
      <c r="W146" s="3" t="s">
        <v>393</v>
      </c>
      <c r="X146" s="3" t="s">
        <v>42</v>
      </c>
      <c r="Y146" s="3" t="s">
        <v>43</v>
      </c>
      <c r="Z146"/>
      <c r="AB146"/>
      <c r="AC146"/>
      <c r="AE146"/>
      <c r="AF146"/>
    </row>
    <row r="147" spans="1:32" ht="144" hidden="1">
      <c r="A147" s="2">
        <v>145</v>
      </c>
      <c r="B147" s="3" t="s">
        <v>384</v>
      </c>
      <c r="C147" s="3" t="s">
        <v>26</v>
      </c>
      <c r="D147" s="3" t="s">
        <v>27</v>
      </c>
      <c r="E147" s="3" t="s">
        <v>28</v>
      </c>
      <c r="F147" s="3">
        <v>2020</v>
      </c>
      <c r="G147" s="3">
        <v>202</v>
      </c>
      <c r="H147" s="3" t="s">
        <v>740</v>
      </c>
      <c r="I147" s="3">
        <v>2</v>
      </c>
      <c r="J147" s="27" t="s">
        <v>30</v>
      </c>
      <c r="K147" s="28"/>
      <c r="L147" s="3" t="s">
        <v>31</v>
      </c>
      <c r="M147" s="3" t="s">
        <v>32</v>
      </c>
      <c r="N147" s="3" t="s">
        <v>45</v>
      </c>
      <c r="O147" s="3" t="s">
        <v>741</v>
      </c>
      <c r="P147" s="3" t="s">
        <v>742</v>
      </c>
      <c r="Q147" s="3" t="s">
        <v>746</v>
      </c>
      <c r="R147" s="3" t="s">
        <v>747</v>
      </c>
      <c r="S147" s="3" t="s">
        <v>748</v>
      </c>
      <c r="T147" s="3">
        <v>1</v>
      </c>
      <c r="U147" s="3" t="s">
        <v>504</v>
      </c>
      <c r="V147" s="3" t="s">
        <v>392</v>
      </c>
      <c r="W147" s="3" t="s">
        <v>393</v>
      </c>
      <c r="X147" s="3" t="s">
        <v>42</v>
      </c>
      <c r="Y147" s="3" t="s">
        <v>43</v>
      </c>
      <c r="Z147"/>
      <c r="AB147"/>
      <c r="AC147"/>
      <c r="AE147"/>
      <c r="AF147"/>
    </row>
    <row r="148" spans="1:32" ht="234" hidden="1">
      <c r="A148" s="2">
        <v>146</v>
      </c>
      <c r="B148" s="3" t="s">
        <v>384</v>
      </c>
      <c r="C148" s="3" t="s">
        <v>26</v>
      </c>
      <c r="D148" s="3" t="s">
        <v>27</v>
      </c>
      <c r="E148" s="3" t="s">
        <v>28</v>
      </c>
      <c r="F148" s="3">
        <v>2020</v>
      </c>
      <c r="G148" s="3">
        <v>202</v>
      </c>
      <c r="H148" s="3" t="s">
        <v>749</v>
      </c>
      <c r="I148" s="3">
        <v>1</v>
      </c>
      <c r="J148" s="27" t="s">
        <v>30</v>
      </c>
      <c r="K148" s="28"/>
      <c r="L148" s="3" t="s">
        <v>31</v>
      </c>
      <c r="M148" s="3" t="s">
        <v>32</v>
      </c>
      <c r="N148" s="3" t="s">
        <v>45</v>
      </c>
      <c r="O148" s="3" t="s">
        <v>750</v>
      </c>
      <c r="P148" s="3" t="s">
        <v>751</v>
      </c>
      <c r="Q148" s="3" t="s">
        <v>752</v>
      </c>
      <c r="R148" s="3" t="s">
        <v>753</v>
      </c>
      <c r="S148" s="3" t="s">
        <v>754</v>
      </c>
      <c r="T148" s="3">
        <v>1</v>
      </c>
      <c r="U148" s="3" t="s">
        <v>391</v>
      </c>
      <c r="V148" s="3" t="s">
        <v>392</v>
      </c>
      <c r="W148" s="3" t="s">
        <v>393</v>
      </c>
      <c r="X148" s="3" t="s">
        <v>42</v>
      </c>
      <c r="Y148" s="3" t="s">
        <v>43</v>
      </c>
      <c r="Z148"/>
      <c r="AB148"/>
      <c r="AC148"/>
      <c r="AE148"/>
      <c r="AF148"/>
    </row>
    <row r="149" spans="1:32" ht="279" hidden="1">
      <c r="A149" s="2">
        <v>147</v>
      </c>
      <c r="B149" s="3" t="s">
        <v>384</v>
      </c>
      <c r="C149" s="3" t="s">
        <v>26</v>
      </c>
      <c r="D149" s="3" t="s">
        <v>27</v>
      </c>
      <c r="E149" s="3" t="s">
        <v>28</v>
      </c>
      <c r="F149" s="3">
        <v>2020</v>
      </c>
      <c r="G149" s="3">
        <v>202</v>
      </c>
      <c r="H149" s="3" t="s">
        <v>755</v>
      </c>
      <c r="I149" s="3">
        <v>1</v>
      </c>
      <c r="J149" s="27" t="s">
        <v>30</v>
      </c>
      <c r="K149" s="28"/>
      <c r="L149" s="3" t="s">
        <v>31</v>
      </c>
      <c r="M149" s="3" t="s">
        <v>32</v>
      </c>
      <c r="N149" s="3" t="s">
        <v>45</v>
      </c>
      <c r="O149" s="3" t="s">
        <v>756</v>
      </c>
      <c r="P149" s="3" t="s">
        <v>757</v>
      </c>
      <c r="Q149" s="3" t="s">
        <v>758</v>
      </c>
      <c r="R149" s="3" t="s">
        <v>759</v>
      </c>
      <c r="S149" s="3" t="s">
        <v>760</v>
      </c>
      <c r="T149" s="3">
        <v>1</v>
      </c>
      <c r="U149" s="3" t="s">
        <v>285</v>
      </c>
      <c r="V149" s="3" t="s">
        <v>392</v>
      </c>
      <c r="W149" s="3" t="s">
        <v>393</v>
      </c>
      <c r="X149" s="3" t="s">
        <v>42</v>
      </c>
      <c r="Y149" s="3" t="s">
        <v>43</v>
      </c>
      <c r="Z149"/>
      <c r="AB149"/>
      <c r="AC149"/>
      <c r="AE149"/>
      <c r="AF149"/>
    </row>
    <row r="150" spans="1:32" ht="279" hidden="1">
      <c r="A150" s="2">
        <v>148</v>
      </c>
      <c r="B150" s="3" t="s">
        <v>384</v>
      </c>
      <c r="C150" s="3" t="s">
        <v>26</v>
      </c>
      <c r="D150" s="3" t="s">
        <v>27</v>
      </c>
      <c r="E150" s="3" t="s">
        <v>28</v>
      </c>
      <c r="F150" s="3">
        <v>2020</v>
      </c>
      <c r="G150" s="3">
        <v>202</v>
      </c>
      <c r="H150" s="3" t="s">
        <v>755</v>
      </c>
      <c r="I150" s="3">
        <v>2</v>
      </c>
      <c r="J150" s="27" t="s">
        <v>30</v>
      </c>
      <c r="K150" s="28"/>
      <c r="L150" s="3" t="s">
        <v>31</v>
      </c>
      <c r="M150" s="3" t="s">
        <v>32</v>
      </c>
      <c r="N150" s="3" t="s">
        <v>45</v>
      </c>
      <c r="O150" s="3" t="s">
        <v>756</v>
      </c>
      <c r="P150" s="3" t="s">
        <v>757</v>
      </c>
      <c r="Q150" s="3" t="s">
        <v>761</v>
      </c>
      <c r="R150" s="3" t="s">
        <v>762</v>
      </c>
      <c r="S150" s="3" t="s">
        <v>763</v>
      </c>
      <c r="T150" s="3">
        <v>1</v>
      </c>
      <c r="U150" s="3" t="s">
        <v>391</v>
      </c>
      <c r="V150" s="3" t="s">
        <v>392</v>
      </c>
      <c r="W150" s="3" t="s">
        <v>393</v>
      </c>
      <c r="X150" s="3" t="s">
        <v>42</v>
      </c>
      <c r="Y150" s="3" t="s">
        <v>43</v>
      </c>
      <c r="Z150"/>
      <c r="AB150"/>
      <c r="AC150"/>
      <c r="AE150"/>
      <c r="AF150"/>
    </row>
    <row r="151" spans="1:32" ht="225" hidden="1">
      <c r="A151" s="2">
        <v>149</v>
      </c>
      <c r="B151" s="3" t="s">
        <v>384</v>
      </c>
      <c r="C151" s="3" t="s">
        <v>26</v>
      </c>
      <c r="D151" s="3" t="s">
        <v>27</v>
      </c>
      <c r="E151" s="3" t="s">
        <v>28</v>
      </c>
      <c r="F151" s="3">
        <v>2020</v>
      </c>
      <c r="G151" s="3">
        <v>202</v>
      </c>
      <c r="H151" s="3" t="s">
        <v>764</v>
      </c>
      <c r="I151" s="3">
        <v>1</v>
      </c>
      <c r="J151" s="27" t="s">
        <v>30</v>
      </c>
      <c r="K151" s="28"/>
      <c r="L151" s="3" t="s">
        <v>31</v>
      </c>
      <c r="M151" s="3" t="s">
        <v>32</v>
      </c>
      <c r="N151" s="3" t="s">
        <v>45</v>
      </c>
      <c r="O151" s="3" t="s">
        <v>765</v>
      </c>
      <c r="P151" s="3" t="s">
        <v>766</v>
      </c>
      <c r="Q151" s="3" t="s">
        <v>767</v>
      </c>
      <c r="R151" s="3" t="s">
        <v>768</v>
      </c>
      <c r="S151" s="3" t="s">
        <v>769</v>
      </c>
      <c r="T151" s="3">
        <v>1</v>
      </c>
      <c r="U151" s="3" t="s">
        <v>730</v>
      </c>
      <c r="V151" s="3" t="s">
        <v>392</v>
      </c>
      <c r="W151" s="3" t="s">
        <v>393</v>
      </c>
      <c r="X151" s="3" t="s">
        <v>42</v>
      </c>
      <c r="Y151" s="3" t="s">
        <v>43</v>
      </c>
      <c r="Z151"/>
      <c r="AB151"/>
      <c r="AC151"/>
      <c r="AE151"/>
      <c r="AF151"/>
    </row>
    <row r="152" spans="1:32" ht="171" hidden="1">
      <c r="A152" s="2">
        <v>150</v>
      </c>
      <c r="B152" s="3" t="s">
        <v>528</v>
      </c>
      <c r="C152" s="3" t="s">
        <v>26</v>
      </c>
      <c r="D152" s="3" t="s">
        <v>27</v>
      </c>
      <c r="E152" s="3" t="s">
        <v>28</v>
      </c>
      <c r="F152" s="3">
        <v>2021</v>
      </c>
      <c r="G152" s="3">
        <v>170</v>
      </c>
      <c r="H152" s="3" t="s">
        <v>764</v>
      </c>
      <c r="I152" s="3">
        <v>1</v>
      </c>
      <c r="J152" s="27" t="s">
        <v>30</v>
      </c>
      <c r="K152" s="28"/>
      <c r="L152" s="3" t="s">
        <v>31</v>
      </c>
      <c r="M152" s="3" t="s">
        <v>32</v>
      </c>
      <c r="N152" s="3" t="s">
        <v>45</v>
      </c>
      <c r="O152" s="3" t="s">
        <v>770</v>
      </c>
      <c r="P152" s="3" t="s">
        <v>770</v>
      </c>
      <c r="Q152" s="3" t="s">
        <v>771</v>
      </c>
      <c r="R152" s="3" t="s">
        <v>772</v>
      </c>
      <c r="S152" s="3" t="s">
        <v>773</v>
      </c>
      <c r="T152" s="3">
        <v>1</v>
      </c>
      <c r="U152" s="3" t="s">
        <v>504</v>
      </c>
      <c r="V152" s="3" t="s">
        <v>534</v>
      </c>
      <c r="W152" s="3" t="s">
        <v>545</v>
      </c>
      <c r="X152" s="3" t="s">
        <v>42</v>
      </c>
      <c r="Y152" s="3" t="s">
        <v>43</v>
      </c>
      <c r="Z152"/>
      <c r="AB152"/>
      <c r="AC152"/>
      <c r="AE152"/>
      <c r="AF152"/>
    </row>
    <row r="153" spans="1:32" ht="171" hidden="1">
      <c r="A153" s="2">
        <v>151</v>
      </c>
      <c r="B153" s="3" t="s">
        <v>528</v>
      </c>
      <c r="C153" s="3" t="s">
        <v>26</v>
      </c>
      <c r="D153" s="3" t="s">
        <v>27</v>
      </c>
      <c r="E153" s="3" t="s">
        <v>28</v>
      </c>
      <c r="F153" s="3">
        <v>2021</v>
      </c>
      <c r="G153" s="3">
        <v>170</v>
      </c>
      <c r="H153" s="3" t="s">
        <v>764</v>
      </c>
      <c r="I153" s="3">
        <v>2</v>
      </c>
      <c r="J153" s="27" t="s">
        <v>30</v>
      </c>
      <c r="K153" s="28"/>
      <c r="L153" s="3" t="s">
        <v>31</v>
      </c>
      <c r="M153" s="3" t="s">
        <v>32</v>
      </c>
      <c r="N153" s="3" t="s">
        <v>45</v>
      </c>
      <c r="O153" s="3" t="s">
        <v>770</v>
      </c>
      <c r="P153" s="3" t="s">
        <v>770</v>
      </c>
      <c r="Q153" s="3" t="s">
        <v>774</v>
      </c>
      <c r="R153" s="3" t="s">
        <v>775</v>
      </c>
      <c r="S153" s="3" t="s">
        <v>776</v>
      </c>
      <c r="T153" s="3">
        <v>1</v>
      </c>
      <c r="U153" s="3" t="s">
        <v>504</v>
      </c>
      <c r="V153" s="3" t="s">
        <v>534</v>
      </c>
      <c r="W153" s="3" t="s">
        <v>545</v>
      </c>
      <c r="X153" s="3" t="s">
        <v>42</v>
      </c>
      <c r="Y153" s="3" t="s">
        <v>43</v>
      </c>
      <c r="Z153"/>
      <c r="AB153"/>
      <c r="AC153"/>
      <c r="AE153"/>
      <c r="AF153"/>
    </row>
    <row r="154" spans="1:32" ht="279" hidden="1">
      <c r="A154" s="2">
        <v>152</v>
      </c>
      <c r="B154" s="3" t="s">
        <v>499</v>
      </c>
      <c r="C154" s="3" t="s">
        <v>26</v>
      </c>
      <c r="D154" s="3" t="s">
        <v>27</v>
      </c>
      <c r="E154" s="3" t="s">
        <v>28</v>
      </c>
      <c r="F154" s="3">
        <v>2019</v>
      </c>
      <c r="G154" s="3">
        <v>153</v>
      </c>
      <c r="H154" s="3" t="s">
        <v>764</v>
      </c>
      <c r="I154" s="3">
        <v>1</v>
      </c>
      <c r="J154" s="27" t="s">
        <v>30</v>
      </c>
      <c r="K154" s="28"/>
      <c r="L154" s="3" t="s">
        <v>31</v>
      </c>
      <c r="M154" s="3" t="s">
        <v>32</v>
      </c>
      <c r="N154" s="3" t="s">
        <v>45</v>
      </c>
      <c r="O154" s="3" t="s">
        <v>777</v>
      </c>
      <c r="P154" s="3" t="s">
        <v>777</v>
      </c>
      <c r="Q154" s="3" t="s">
        <v>778</v>
      </c>
      <c r="R154" s="3" t="s">
        <v>779</v>
      </c>
      <c r="S154" s="3" t="s">
        <v>780</v>
      </c>
      <c r="T154" s="3">
        <v>1</v>
      </c>
      <c r="U154" s="3" t="s">
        <v>504</v>
      </c>
      <c r="V154" s="3" t="s">
        <v>505</v>
      </c>
      <c r="W154" s="3" t="s">
        <v>506</v>
      </c>
      <c r="X154" s="3" t="s">
        <v>42</v>
      </c>
      <c r="Y154" s="3" t="s">
        <v>507</v>
      </c>
      <c r="Z154"/>
      <c r="AB154"/>
      <c r="AC154"/>
      <c r="AE154"/>
      <c r="AF154"/>
    </row>
    <row r="155" spans="1:32" ht="279" hidden="1">
      <c r="A155" s="2">
        <v>153</v>
      </c>
      <c r="B155" s="3" t="s">
        <v>499</v>
      </c>
      <c r="C155" s="3" t="s">
        <v>26</v>
      </c>
      <c r="D155" s="3" t="s">
        <v>27</v>
      </c>
      <c r="E155" s="3" t="s">
        <v>28</v>
      </c>
      <c r="F155" s="3">
        <v>2019</v>
      </c>
      <c r="G155" s="3">
        <v>153</v>
      </c>
      <c r="H155" s="3" t="s">
        <v>764</v>
      </c>
      <c r="I155" s="3">
        <v>2</v>
      </c>
      <c r="J155" s="27" t="s">
        <v>30</v>
      </c>
      <c r="K155" s="28"/>
      <c r="L155" s="3" t="s">
        <v>31</v>
      </c>
      <c r="M155" s="3" t="s">
        <v>32</v>
      </c>
      <c r="N155" s="3" t="s">
        <v>45</v>
      </c>
      <c r="O155" s="3" t="s">
        <v>777</v>
      </c>
      <c r="P155" s="3" t="s">
        <v>777</v>
      </c>
      <c r="Q155" s="3" t="s">
        <v>781</v>
      </c>
      <c r="R155" s="3" t="s">
        <v>782</v>
      </c>
      <c r="S155" s="3" t="s">
        <v>783</v>
      </c>
      <c r="T155" s="3">
        <v>100</v>
      </c>
      <c r="U155" s="3" t="s">
        <v>504</v>
      </c>
      <c r="V155" s="3" t="s">
        <v>505</v>
      </c>
      <c r="W155" s="3" t="s">
        <v>506</v>
      </c>
      <c r="X155" s="3" t="s">
        <v>42</v>
      </c>
      <c r="Y155" s="3" t="s">
        <v>507</v>
      </c>
      <c r="Z155"/>
      <c r="AB155"/>
      <c r="AC155"/>
      <c r="AE155"/>
      <c r="AF155"/>
    </row>
    <row r="156" spans="1:32" ht="162" hidden="1">
      <c r="A156" s="2">
        <v>154</v>
      </c>
      <c r="B156" s="3" t="s">
        <v>257</v>
      </c>
      <c r="C156" s="3" t="s">
        <v>26</v>
      </c>
      <c r="D156" s="3" t="s">
        <v>27</v>
      </c>
      <c r="E156" s="3" t="s">
        <v>28</v>
      </c>
      <c r="F156" s="3">
        <v>2018</v>
      </c>
      <c r="G156" s="3">
        <v>159</v>
      </c>
      <c r="H156" s="3" t="s">
        <v>764</v>
      </c>
      <c r="I156" s="3">
        <v>1</v>
      </c>
      <c r="J156" s="27" t="s">
        <v>30</v>
      </c>
      <c r="K156" s="28"/>
      <c r="L156" s="3" t="s">
        <v>31</v>
      </c>
      <c r="M156" s="3" t="s">
        <v>32</v>
      </c>
      <c r="N156" s="3" t="s">
        <v>45</v>
      </c>
      <c r="O156" s="3" t="s">
        <v>784</v>
      </c>
      <c r="P156" s="3" t="s">
        <v>785</v>
      </c>
      <c r="Q156" s="3" t="s">
        <v>435</v>
      </c>
      <c r="R156" s="3" t="s">
        <v>436</v>
      </c>
      <c r="S156" s="3" t="s">
        <v>437</v>
      </c>
      <c r="T156" s="3">
        <v>100</v>
      </c>
      <c r="U156" s="3" t="s">
        <v>429</v>
      </c>
      <c r="V156" s="3" t="s">
        <v>430</v>
      </c>
      <c r="W156" s="3" t="s">
        <v>431</v>
      </c>
      <c r="X156" s="3" t="s">
        <v>42</v>
      </c>
      <c r="Y156" s="3" t="s">
        <v>43</v>
      </c>
      <c r="Z156"/>
      <c r="AB156"/>
      <c r="AC156"/>
      <c r="AE156"/>
      <c r="AF156"/>
    </row>
    <row r="157" spans="1:32" ht="108" hidden="1">
      <c r="A157" s="2">
        <v>155</v>
      </c>
      <c r="B157" s="3" t="s">
        <v>257</v>
      </c>
      <c r="C157" s="3" t="s">
        <v>26</v>
      </c>
      <c r="D157" s="3" t="s">
        <v>27</v>
      </c>
      <c r="E157" s="3" t="s">
        <v>28</v>
      </c>
      <c r="F157" s="3">
        <v>2018</v>
      </c>
      <c r="G157" s="3">
        <v>159</v>
      </c>
      <c r="H157" s="3" t="s">
        <v>786</v>
      </c>
      <c r="I157" s="3">
        <v>1</v>
      </c>
      <c r="J157" s="27" t="s">
        <v>30</v>
      </c>
      <c r="K157" s="28"/>
      <c r="L157" s="3" t="s">
        <v>31</v>
      </c>
      <c r="M157" s="3" t="s">
        <v>32</v>
      </c>
      <c r="N157" s="3" t="s">
        <v>45</v>
      </c>
      <c r="O157" s="3" t="s">
        <v>787</v>
      </c>
      <c r="P157" s="3" t="s">
        <v>788</v>
      </c>
      <c r="Q157" s="3" t="s">
        <v>789</v>
      </c>
      <c r="R157" s="3" t="s">
        <v>448</v>
      </c>
      <c r="S157" s="3" t="s">
        <v>790</v>
      </c>
      <c r="T157" s="3">
        <v>100</v>
      </c>
      <c r="U157" s="3" t="s">
        <v>429</v>
      </c>
      <c r="V157" s="3" t="s">
        <v>430</v>
      </c>
      <c r="W157" s="3" t="s">
        <v>431</v>
      </c>
      <c r="X157" s="3" t="s">
        <v>42</v>
      </c>
      <c r="Y157" s="3" t="s">
        <v>43</v>
      </c>
      <c r="Z157"/>
      <c r="AB157"/>
      <c r="AC157"/>
      <c r="AE157"/>
      <c r="AF157"/>
    </row>
    <row r="158" spans="1:32" ht="162" hidden="1">
      <c r="A158" s="2">
        <v>156</v>
      </c>
      <c r="B158" s="3" t="s">
        <v>528</v>
      </c>
      <c r="C158" s="3" t="s">
        <v>26</v>
      </c>
      <c r="D158" s="3" t="s">
        <v>27</v>
      </c>
      <c r="E158" s="3" t="s">
        <v>28</v>
      </c>
      <c r="F158" s="3">
        <v>2021</v>
      </c>
      <c r="G158" s="3">
        <v>170</v>
      </c>
      <c r="H158" s="3" t="s">
        <v>786</v>
      </c>
      <c r="I158" s="3">
        <v>1</v>
      </c>
      <c r="J158" s="27" t="s">
        <v>30</v>
      </c>
      <c r="K158" s="28"/>
      <c r="L158" s="3" t="s">
        <v>31</v>
      </c>
      <c r="M158" s="3" t="s">
        <v>32</v>
      </c>
      <c r="N158" s="3" t="s">
        <v>45</v>
      </c>
      <c r="O158" s="3" t="s">
        <v>791</v>
      </c>
      <c r="P158" s="3" t="s">
        <v>791</v>
      </c>
      <c r="Q158" s="3" t="s">
        <v>792</v>
      </c>
      <c r="R158" s="3" t="s">
        <v>704</v>
      </c>
      <c r="S158" s="3" t="s">
        <v>705</v>
      </c>
      <c r="T158" s="3">
        <v>1</v>
      </c>
      <c r="U158" s="3" t="s">
        <v>504</v>
      </c>
      <c r="V158" s="3" t="s">
        <v>534</v>
      </c>
      <c r="W158" s="3" t="s">
        <v>545</v>
      </c>
      <c r="X158" s="3" t="s">
        <v>42</v>
      </c>
      <c r="Y158" s="3" t="s">
        <v>43</v>
      </c>
      <c r="Z158"/>
      <c r="AB158"/>
      <c r="AC158"/>
      <c r="AE158"/>
      <c r="AF158"/>
    </row>
    <row r="159" spans="1:32" ht="126" hidden="1">
      <c r="A159" s="2">
        <v>157</v>
      </c>
      <c r="B159" s="3" t="s">
        <v>528</v>
      </c>
      <c r="C159" s="3" t="s">
        <v>26</v>
      </c>
      <c r="D159" s="3" t="s">
        <v>27</v>
      </c>
      <c r="E159" s="3" t="s">
        <v>28</v>
      </c>
      <c r="F159" s="3">
        <v>2021</v>
      </c>
      <c r="G159" s="3">
        <v>170</v>
      </c>
      <c r="H159" s="3" t="s">
        <v>786</v>
      </c>
      <c r="I159" s="3">
        <v>2</v>
      </c>
      <c r="J159" s="27" t="s">
        <v>30</v>
      </c>
      <c r="K159" s="28"/>
      <c r="L159" s="3" t="s">
        <v>31</v>
      </c>
      <c r="M159" s="3" t="s">
        <v>32</v>
      </c>
      <c r="N159" s="3" t="s">
        <v>45</v>
      </c>
      <c r="O159" s="3" t="s">
        <v>791</v>
      </c>
      <c r="P159" s="3" t="s">
        <v>791</v>
      </c>
      <c r="Q159" s="3" t="s">
        <v>706</v>
      </c>
      <c r="R159" s="3" t="s">
        <v>707</v>
      </c>
      <c r="S159" s="3" t="s">
        <v>708</v>
      </c>
      <c r="T159" s="3">
        <v>1</v>
      </c>
      <c r="U159" s="3" t="s">
        <v>504</v>
      </c>
      <c r="V159" s="3" t="s">
        <v>534</v>
      </c>
      <c r="W159" s="3" t="s">
        <v>535</v>
      </c>
      <c r="X159" s="3" t="s">
        <v>42</v>
      </c>
      <c r="Y159" s="3" t="s">
        <v>43</v>
      </c>
      <c r="Z159"/>
      <c r="AB159"/>
      <c r="AC159"/>
      <c r="AE159"/>
      <c r="AF159"/>
    </row>
    <row r="160" spans="1:32" ht="126" hidden="1">
      <c r="A160" s="2">
        <v>158</v>
      </c>
      <c r="B160" s="3" t="s">
        <v>528</v>
      </c>
      <c r="C160" s="3" t="s">
        <v>26</v>
      </c>
      <c r="D160" s="3" t="s">
        <v>27</v>
      </c>
      <c r="E160" s="3" t="s">
        <v>28</v>
      </c>
      <c r="F160" s="3">
        <v>2021</v>
      </c>
      <c r="G160" s="3">
        <v>170</v>
      </c>
      <c r="H160" s="3" t="s">
        <v>786</v>
      </c>
      <c r="I160" s="3">
        <v>3</v>
      </c>
      <c r="J160" s="27" t="s">
        <v>30</v>
      </c>
      <c r="K160" s="28"/>
      <c r="L160" s="3" t="s">
        <v>31</v>
      </c>
      <c r="M160" s="3" t="s">
        <v>32</v>
      </c>
      <c r="N160" s="3" t="s">
        <v>45</v>
      </c>
      <c r="O160" s="3" t="s">
        <v>791</v>
      </c>
      <c r="P160" s="3" t="s">
        <v>791</v>
      </c>
      <c r="Q160" s="3" t="s">
        <v>709</v>
      </c>
      <c r="R160" s="3" t="s">
        <v>710</v>
      </c>
      <c r="S160" s="3" t="s">
        <v>711</v>
      </c>
      <c r="T160" s="3">
        <v>1</v>
      </c>
      <c r="U160" s="3" t="s">
        <v>504</v>
      </c>
      <c r="V160" s="3" t="s">
        <v>534</v>
      </c>
      <c r="W160" s="3" t="s">
        <v>545</v>
      </c>
      <c r="X160" s="3" t="s">
        <v>42</v>
      </c>
      <c r="Y160" s="3" t="s">
        <v>43</v>
      </c>
      <c r="Z160"/>
      <c r="AB160"/>
      <c r="AC160"/>
      <c r="AE160"/>
      <c r="AF160"/>
    </row>
    <row r="161" spans="1:32" ht="108" hidden="1">
      <c r="A161" s="2">
        <v>159</v>
      </c>
      <c r="B161" s="3" t="s">
        <v>384</v>
      </c>
      <c r="C161" s="3" t="s">
        <v>26</v>
      </c>
      <c r="D161" s="3" t="s">
        <v>27</v>
      </c>
      <c r="E161" s="3" t="s">
        <v>28</v>
      </c>
      <c r="F161" s="3">
        <v>2020</v>
      </c>
      <c r="G161" s="3">
        <v>202</v>
      </c>
      <c r="H161" s="3" t="s">
        <v>786</v>
      </c>
      <c r="I161" s="3">
        <v>1</v>
      </c>
      <c r="J161" s="27" t="s">
        <v>30</v>
      </c>
      <c r="K161" s="28"/>
      <c r="L161" s="3" t="s">
        <v>31</v>
      </c>
      <c r="M161" s="3" t="s">
        <v>32</v>
      </c>
      <c r="N161" s="3" t="s">
        <v>45</v>
      </c>
      <c r="O161" s="3" t="s">
        <v>793</v>
      </c>
      <c r="P161" s="3" t="s">
        <v>794</v>
      </c>
      <c r="Q161" s="3" t="s">
        <v>795</v>
      </c>
      <c r="R161" s="3" t="s">
        <v>796</v>
      </c>
      <c r="S161" s="3" t="s">
        <v>797</v>
      </c>
      <c r="T161" s="3">
        <v>1</v>
      </c>
      <c r="U161" s="3" t="s">
        <v>633</v>
      </c>
      <c r="V161" s="3" t="s">
        <v>392</v>
      </c>
      <c r="W161" s="3" t="s">
        <v>393</v>
      </c>
      <c r="X161" s="3" t="s">
        <v>42</v>
      </c>
      <c r="Y161" s="3" t="s">
        <v>43</v>
      </c>
      <c r="Z161"/>
      <c r="AB161"/>
      <c r="AC161"/>
      <c r="AE161"/>
      <c r="AF161"/>
    </row>
    <row r="162" spans="1:32" ht="216" hidden="1">
      <c r="A162" s="2">
        <v>160</v>
      </c>
      <c r="B162" s="3" t="s">
        <v>528</v>
      </c>
      <c r="C162" s="3" t="s">
        <v>26</v>
      </c>
      <c r="D162" s="3" t="s">
        <v>27</v>
      </c>
      <c r="E162" s="3" t="s">
        <v>28</v>
      </c>
      <c r="F162" s="3">
        <v>2021</v>
      </c>
      <c r="G162" s="3">
        <v>170</v>
      </c>
      <c r="H162" s="3" t="s">
        <v>798</v>
      </c>
      <c r="I162" s="3">
        <v>1</v>
      </c>
      <c r="J162" s="27" t="s">
        <v>30</v>
      </c>
      <c r="K162" s="28"/>
      <c r="L162" s="3" t="s">
        <v>31</v>
      </c>
      <c r="M162" s="3" t="s">
        <v>32</v>
      </c>
      <c r="N162" s="3" t="s">
        <v>45</v>
      </c>
      <c r="O162" s="3" t="s">
        <v>799</v>
      </c>
      <c r="P162" s="3" t="s">
        <v>800</v>
      </c>
      <c r="Q162" s="3" t="s">
        <v>801</v>
      </c>
      <c r="R162" s="3" t="s">
        <v>802</v>
      </c>
      <c r="S162" s="3" t="s">
        <v>803</v>
      </c>
      <c r="T162" s="3">
        <v>1</v>
      </c>
      <c r="U162" s="3" t="s">
        <v>504</v>
      </c>
      <c r="V162" s="3" t="s">
        <v>534</v>
      </c>
      <c r="W162" s="3" t="s">
        <v>804</v>
      </c>
      <c r="X162" s="3" t="s">
        <v>42</v>
      </c>
      <c r="Y162" s="3" t="s">
        <v>43</v>
      </c>
      <c r="Z162"/>
      <c r="AB162"/>
      <c r="AC162"/>
      <c r="AE162"/>
      <c r="AF162"/>
    </row>
    <row r="163" spans="1:32" ht="216" hidden="1">
      <c r="A163" s="2">
        <v>161</v>
      </c>
      <c r="B163" s="3" t="s">
        <v>528</v>
      </c>
      <c r="C163" s="3" t="s">
        <v>26</v>
      </c>
      <c r="D163" s="3" t="s">
        <v>27</v>
      </c>
      <c r="E163" s="3" t="s">
        <v>28</v>
      </c>
      <c r="F163" s="3">
        <v>2021</v>
      </c>
      <c r="G163" s="3">
        <v>170</v>
      </c>
      <c r="H163" s="3" t="s">
        <v>798</v>
      </c>
      <c r="I163" s="3">
        <v>2</v>
      </c>
      <c r="J163" s="27" t="s">
        <v>30</v>
      </c>
      <c r="K163" s="28"/>
      <c r="L163" s="3" t="s">
        <v>31</v>
      </c>
      <c r="M163" s="3" t="s">
        <v>32</v>
      </c>
      <c r="N163" s="3" t="s">
        <v>45</v>
      </c>
      <c r="O163" s="3" t="s">
        <v>799</v>
      </c>
      <c r="P163" s="3" t="s">
        <v>800</v>
      </c>
      <c r="Q163" s="3" t="s">
        <v>805</v>
      </c>
      <c r="R163" s="3" t="s">
        <v>806</v>
      </c>
      <c r="S163" s="3" t="s">
        <v>807</v>
      </c>
      <c r="T163" s="3">
        <v>1</v>
      </c>
      <c r="U163" s="3" t="s">
        <v>504</v>
      </c>
      <c r="V163" s="3" t="s">
        <v>534</v>
      </c>
      <c r="W163" s="3" t="s">
        <v>535</v>
      </c>
      <c r="X163" s="3" t="s">
        <v>42</v>
      </c>
      <c r="Y163" s="3" t="s">
        <v>43</v>
      </c>
      <c r="Z163"/>
      <c r="AB163"/>
      <c r="AC163"/>
      <c r="AE163"/>
      <c r="AF163"/>
    </row>
    <row r="164" spans="1:32" ht="81" hidden="1">
      <c r="A164" s="2">
        <v>162</v>
      </c>
      <c r="B164" s="3" t="s">
        <v>384</v>
      </c>
      <c r="C164" s="3" t="s">
        <v>26</v>
      </c>
      <c r="D164" s="3" t="s">
        <v>27</v>
      </c>
      <c r="E164" s="3" t="s">
        <v>28</v>
      </c>
      <c r="F164" s="3">
        <v>2020</v>
      </c>
      <c r="G164" s="3">
        <v>202</v>
      </c>
      <c r="H164" s="3" t="s">
        <v>798</v>
      </c>
      <c r="I164" s="3">
        <v>1</v>
      </c>
      <c r="J164" s="27" t="s">
        <v>30</v>
      </c>
      <c r="K164" s="28"/>
      <c r="L164" s="3" t="s">
        <v>31</v>
      </c>
      <c r="M164" s="3" t="s">
        <v>32</v>
      </c>
      <c r="N164" s="3" t="s">
        <v>45</v>
      </c>
      <c r="O164" s="3" t="s">
        <v>808</v>
      </c>
      <c r="P164" s="3" t="s">
        <v>809</v>
      </c>
      <c r="Q164" s="3" t="s">
        <v>810</v>
      </c>
      <c r="R164" s="3" t="s">
        <v>811</v>
      </c>
      <c r="S164" s="3" t="s">
        <v>812</v>
      </c>
      <c r="T164" s="3">
        <v>1</v>
      </c>
      <c r="U164" s="3" t="s">
        <v>813</v>
      </c>
      <c r="V164" s="3" t="s">
        <v>392</v>
      </c>
      <c r="W164" s="3" t="s">
        <v>393</v>
      </c>
      <c r="X164" s="3" t="s">
        <v>42</v>
      </c>
      <c r="Y164" s="3" t="s">
        <v>43</v>
      </c>
      <c r="Z164"/>
      <c r="AB164"/>
      <c r="AC164"/>
      <c r="AE164"/>
      <c r="AF164"/>
    </row>
    <row r="165" spans="1:32" ht="126" hidden="1">
      <c r="A165" s="2">
        <v>163</v>
      </c>
      <c r="B165" s="3" t="s">
        <v>257</v>
      </c>
      <c r="C165" s="3" t="s">
        <v>26</v>
      </c>
      <c r="D165" s="3" t="s">
        <v>27</v>
      </c>
      <c r="E165" s="3" t="s">
        <v>28</v>
      </c>
      <c r="F165" s="3">
        <v>2018</v>
      </c>
      <c r="G165" s="3">
        <v>159</v>
      </c>
      <c r="H165" s="3" t="s">
        <v>798</v>
      </c>
      <c r="I165" s="3">
        <v>1</v>
      </c>
      <c r="J165" s="27" t="s">
        <v>30</v>
      </c>
      <c r="K165" s="28"/>
      <c r="L165" s="3" t="s">
        <v>31</v>
      </c>
      <c r="M165" s="3" t="s">
        <v>32</v>
      </c>
      <c r="N165" s="3" t="s">
        <v>45</v>
      </c>
      <c r="O165" s="3" t="s">
        <v>814</v>
      </c>
      <c r="P165" s="3" t="s">
        <v>815</v>
      </c>
      <c r="Q165" s="3" t="s">
        <v>816</v>
      </c>
      <c r="R165" s="3" t="s">
        <v>817</v>
      </c>
      <c r="S165" s="3" t="s">
        <v>818</v>
      </c>
      <c r="T165" s="3">
        <v>100</v>
      </c>
      <c r="U165" s="3" t="s">
        <v>429</v>
      </c>
      <c r="V165" s="3" t="s">
        <v>430</v>
      </c>
      <c r="W165" s="3" t="s">
        <v>431</v>
      </c>
      <c r="X165" s="3" t="s">
        <v>42</v>
      </c>
      <c r="Y165" s="3" t="s">
        <v>43</v>
      </c>
      <c r="Z165"/>
      <c r="AB165"/>
      <c r="AC165"/>
      <c r="AE165"/>
      <c r="AF165"/>
    </row>
    <row r="166" spans="1:32" ht="351" hidden="1">
      <c r="A166" s="2">
        <v>164</v>
      </c>
      <c r="B166" s="3" t="s">
        <v>257</v>
      </c>
      <c r="C166" s="3" t="s">
        <v>26</v>
      </c>
      <c r="D166" s="3" t="s">
        <v>27</v>
      </c>
      <c r="E166" s="3" t="s">
        <v>28</v>
      </c>
      <c r="F166" s="3">
        <v>2018</v>
      </c>
      <c r="G166" s="3">
        <v>159</v>
      </c>
      <c r="H166" s="3" t="s">
        <v>819</v>
      </c>
      <c r="I166" s="3">
        <v>1</v>
      </c>
      <c r="J166" s="27" t="s">
        <v>30</v>
      </c>
      <c r="K166" s="28"/>
      <c r="L166" s="3" t="s">
        <v>31</v>
      </c>
      <c r="M166" s="3" t="s">
        <v>32</v>
      </c>
      <c r="N166" s="3" t="s">
        <v>45</v>
      </c>
      <c r="O166" s="3" t="s">
        <v>820</v>
      </c>
      <c r="P166" s="3" t="s">
        <v>821</v>
      </c>
      <c r="Q166" s="3" t="s">
        <v>822</v>
      </c>
      <c r="R166" s="3" t="s">
        <v>823</v>
      </c>
      <c r="S166" s="3" t="s">
        <v>824</v>
      </c>
      <c r="T166" s="3">
        <v>100</v>
      </c>
      <c r="U166" s="3" t="s">
        <v>648</v>
      </c>
      <c r="V166" s="3" t="s">
        <v>825</v>
      </c>
      <c r="W166" s="3" t="s">
        <v>431</v>
      </c>
      <c r="X166" s="3" t="s">
        <v>42</v>
      </c>
      <c r="Y166" s="3" t="s">
        <v>43</v>
      </c>
      <c r="Z166"/>
      <c r="AB166"/>
      <c r="AC166"/>
      <c r="AE166"/>
      <c r="AF166"/>
    </row>
    <row r="167" spans="1:32" ht="351" hidden="1">
      <c r="A167" s="2">
        <v>165</v>
      </c>
      <c r="B167" s="3" t="s">
        <v>257</v>
      </c>
      <c r="C167" s="3" t="s">
        <v>26</v>
      </c>
      <c r="D167" s="3" t="s">
        <v>27</v>
      </c>
      <c r="E167" s="3" t="s">
        <v>28</v>
      </c>
      <c r="F167" s="3">
        <v>2018</v>
      </c>
      <c r="G167" s="3">
        <v>159</v>
      </c>
      <c r="H167" s="3" t="s">
        <v>819</v>
      </c>
      <c r="I167" s="3">
        <v>2</v>
      </c>
      <c r="J167" s="27" t="s">
        <v>30</v>
      </c>
      <c r="K167" s="28"/>
      <c r="L167" s="3" t="s">
        <v>31</v>
      </c>
      <c r="M167" s="3" t="s">
        <v>32</v>
      </c>
      <c r="N167" s="3" t="s">
        <v>45</v>
      </c>
      <c r="O167" s="3" t="s">
        <v>820</v>
      </c>
      <c r="P167" s="3" t="s">
        <v>821</v>
      </c>
      <c r="Q167" s="3" t="s">
        <v>826</v>
      </c>
      <c r="R167" s="3" t="s">
        <v>823</v>
      </c>
      <c r="S167" s="3" t="s">
        <v>824</v>
      </c>
      <c r="T167" s="3">
        <v>100</v>
      </c>
      <c r="U167" s="3" t="s">
        <v>648</v>
      </c>
      <c r="V167" s="3" t="s">
        <v>825</v>
      </c>
      <c r="W167" s="3" t="s">
        <v>431</v>
      </c>
      <c r="X167" s="3" t="s">
        <v>42</v>
      </c>
      <c r="Y167" s="3" t="s">
        <v>43</v>
      </c>
      <c r="Z167"/>
      <c r="AB167"/>
      <c r="AC167"/>
      <c r="AE167"/>
      <c r="AF167"/>
    </row>
    <row r="168" spans="1:32" ht="351" hidden="1">
      <c r="A168" s="2">
        <v>166</v>
      </c>
      <c r="B168" s="3" t="s">
        <v>257</v>
      </c>
      <c r="C168" s="3" t="s">
        <v>26</v>
      </c>
      <c r="D168" s="3" t="s">
        <v>27</v>
      </c>
      <c r="E168" s="3" t="s">
        <v>28</v>
      </c>
      <c r="F168" s="3">
        <v>2018</v>
      </c>
      <c r="G168" s="3">
        <v>159</v>
      </c>
      <c r="H168" s="3" t="s">
        <v>819</v>
      </c>
      <c r="I168" s="3">
        <v>3</v>
      </c>
      <c r="J168" s="27" t="s">
        <v>30</v>
      </c>
      <c r="K168" s="28"/>
      <c r="L168" s="3" t="s">
        <v>31</v>
      </c>
      <c r="M168" s="3" t="s">
        <v>32</v>
      </c>
      <c r="N168" s="3" t="s">
        <v>45</v>
      </c>
      <c r="O168" s="3" t="s">
        <v>820</v>
      </c>
      <c r="P168" s="3" t="s">
        <v>821</v>
      </c>
      <c r="Q168" s="3" t="s">
        <v>827</v>
      </c>
      <c r="R168" s="3" t="s">
        <v>823</v>
      </c>
      <c r="S168" s="3" t="s">
        <v>824</v>
      </c>
      <c r="T168" s="3">
        <v>100</v>
      </c>
      <c r="U168" s="3" t="s">
        <v>648</v>
      </c>
      <c r="V168" s="3" t="s">
        <v>825</v>
      </c>
      <c r="W168" s="3" t="s">
        <v>431</v>
      </c>
      <c r="X168" s="3" t="s">
        <v>42</v>
      </c>
      <c r="Y168" s="3" t="s">
        <v>43</v>
      </c>
      <c r="Z168"/>
      <c r="AB168"/>
      <c r="AC168"/>
      <c r="AE168"/>
      <c r="AF168"/>
    </row>
    <row r="169" spans="1:32" ht="108" hidden="1">
      <c r="A169" s="2">
        <v>167</v>
      </c>
      <c r="B169" s="3" t="s">
        <v>499</v>
      </c>
      <c r="C169" s="3" t="s">
        <v>26</v>
      </c>
      <c r="D169" s="3" t="s">
        <v>27</v>
      </c>
      <c r="E169" s="3" t="s">
        <v>28</v>
      </c>
      <c r="F169" s="3">
        <v>2019</v>
      </c>
      <c r="G169" s="3">
        <v>153</v>
      </c>
      <c r="H169" s="3" t="s">
        <v>819</v>
      </c>
      <c r="I169" s="3">
        <v>1</v>
      </c>
      <c r="J169" s="27" t="s">
        <v>30</v>
      </c>
      <c r="K169" s="28"/>
      <c r="L169" s="3" t="s">
        <v>31</v>
      </c>
      <c r="M169" s="3" t="s">
        <v>32</v>
      </c>
      <c r="N169" s="3" t="s">
        <v>45</v>
      </c>
      <c r="O169" s="3" t="s">
        <v>828</v>
      </c>
      <c r="P169" s="3" t="s">
        <v>828</v>
      </c>
      <c r="Q169" s="3" t="s">
        <v>829</v>
      </c>
      <c r="R169" s="3" t="s">
        <v>830</v>
      </c>
      <c r="S169" s="3" t="s">
        <v>831</v>
      </c>
      <c r="T169" s="3">
        <v>100</v>
      </c>
      <c r="U169" s="3" t="s">
        <v>504</v>
      </c>
      <c r="V169" s="3" t="s">
        <v>505</v>
      </c>
      <c r="W169" s="3" t="s">
        <v>506</v>
      </c>
      <c r="X169" s="3" t="s">
        <v>42</v>
      </c>
      <c r="Y169" s="3" t="s">
        <v>43</v>
      </c>
      <c r="Z169"/>
      <c r="AB169"/>
      <c r="AC169"/>
      <c r="AE169"/>
      <c r="AF169"/>
    </row>
    <row r="170" spans="1:32" ht="108" hidden="1">
      <c r="A170" s="2">
        <v>168</v>
      </c>
      <c r="B170" s="3" t="s">
        <v>499</v>
      </c>
      <c r="C170" s="3" t="s">
        <v>26</v>
      </c>
      <c r="D170" s="3" t="s">
        <v>27</v>
      </c>
      <c r="E170" s="3" t="s">
        <v>28</v>
      </c>
      <c r="F170" s="3">
        <v>2019</v>
      </c>
      <c r="G170" s="3">
        <v>153</v>
      </c>
      <c r="H170" s="3" t="s">
        <v>819</v>
      </c>
      <c r="I170" s="3">
        <v>2</v>
      </c>
      <c r="J170" s="27" t="s">
        <v>30</v>
      </c>
      <c r="K170" s="28"/>
      <c r="L170" s="3" t="s">
        <v>31</v>
      </c>
      <c r="M170" s="3" t="s">
        <v>32</v>
      </c>
      <c r="N170" s="3" t="s">
        <v>45</v>
      </c>
      <c r="O170" s="3" t="s">
        <v>828</v>
      </c>
      <c r="P170" s="3" t="s">
        <v>828</v>
      </c>
      <c r="Q170" s="3" t="s">
        <v>832</v>
      </c>
      <c r="R170" s="3" t="s">
        <v>833</v>
      </c>
      <c r="S170" s="3" t="s">
        <v>834</v>
      </c>
      <c r="T170" s="3">
        <v>100</v>
      </c>
      <c r="U170" s="3" t="s">
        <v>504</v>
      </c>
      <c r="V170" s="3" t="s">
        <v>505</v>
      </c>
      <c r="W170" s="3" t="s">
        <v>506</v>
      </c>
      <c r="X170" s="3" t="s">
        <v>42</v>
      </c>
      <c r="Y170" s="3" t="s">
        <v>43</v>
      </c>
      <c r="Z170"/>
      <c r="AB170"/>
      <c r="AC170"/>
      <c r="AE170"/>
      <c r="AF170"/>
    </row>
    <row r="171" spans="1:32" ht="81" hidden="1">
      <c r="A171" s="2">
        <v>169</v>
      </c>
      <c r="B171" s="3" t="s">
        <v>384</v>
      </c>
      <c r="C171" s="3" t="s">
        <v>26</v>
      </c>
      <c r="D171" s="3" t="s">
        <v>27</v>
      </c>
      <c r="E171" s="3" t="s">
        <v>28</v>
      </c>
      <c r="F171" s="3">
        <v>2020</v>
      </c>
      <c r="G171" s="3">
        <v>202</v>
      </c>
      <c r="H171" s="3" t="s">
        <v>819</v>
      </c>
      <c r="I171" s="3">
        <v>1</v>
      </c>
      <c r="J171" s="27" t="s">
        <v>30</v>
      </c>
      <c r="K171" s="28"/>
      <c r="L171" s="3" t="s">
        <v>31</v>
      </c>
      <c r="M171" s="3" t="s">
        <v>32</v>
      </c>
      <c r="N171" s="3" t="s">
        <v>45</v>
      </c>
      <c r="O171" s="3" t="s">
        <v>835</v>
      </c>
      <c r="P171" s="3" t="s">
        <v>836</v>
      </c>
      <c r="Q171" s="3" t="s">
        <v>810</v>
      </c>
      <c r="R171" s="3" t="s">
        <v>811</v>
      </c>
      <c r="S171" s="3" t="s">
        <v>812</v>
      </c>
      <c r="T171" s="3">
        <v>1</v>
      </c>
      <c r="U171" s="3" t="s">
        <v>813</v>
      </c>
      <c r="V171" s="3" t="s">
        <v>392</v>
      </c>
      <c r="W171" s="3" t="s">
        <v>393</v>
      </c>
      <c r="X171" s="3" t="s">
        <v>42</v>
      </c>
      <c r="Y171" s="3" t="s">
        <v>43</v>
      </c>
      <c r="Z171"/>
      <c r="AB171"/>
      <c r="AC171"/>
      <c r="AE171"/>
      <c r="AF171"/>
    </row>
    <row r="172" spans="1:32" ht="81" hidden="1">
      <c r="A172" s="2">
        <v>170</v>
      </c>
      <c r="B172" s="3" t="s">
        <v>384</v>
      </c>
      <c r="C172" s="3" t="s">
        <v>26</v>
      </c>
      <c r="D172" s="3" t="s">
        <v>27</v>
      </c>
      <c r="E172" s="3" t="s">
        <v>28</v>
      </c>
      <c r="F172" s="3">
        <v>2020</v>
      </c>
      <c r="G172" s="3">
        <v>202</v>
      </c>
      <c r="H172" s="3" t="s">
        <v>837</v>
      </c>
      <c r="I172" s="3">
        <v>1</v>
      </c>
      <c r="J172" s="27" t="s">
        <v>30</v>
      </c>
      <c r="K172" s="28"/>
      <c r="L172" s="3" t="s">
        <v>31</v>
      </c>
      <c r="M172" s="3" t="s">
        <v>32</v>
      </c>
      <c r="N172" s="3" t="s">
        <v>45</v>
      </c>
      <c r="O172" s="3" t="s">
        <v>838</v>
      </c>
      <c r="P172" s="3" t="s">
        <v>839</v>
      </c>
      <c r="Q172" s="3" t="s">
        <v>810</v>
      </c>
      <c r="R172" s="3" t="s">
        <v>811</v>
      </c>
      <c r="S172" s="3" t="s">
        <v>840</v>
      </c>
      <c r="T172" s="3">
        <v>1</v>
      </c>
      <c r="U172" s="3" t="s">
        <v>813</v>
      </c>
      <c r="V172" s="3" t="s">
        <v>392</v>
      </c>
      <c r="W172" s="3" t="s">
        <v>393</v>
      </c>
      <c r="X172" s="3" t="s">
        <v>42</v>
      </c>
      <c r="Y172" s="3" t="s">
        <v>43</v>
      </c>
      <c r="Z172"/>
      <c r="AB172"/>
      <c r="AC172"/>
      <c r="AE172"/>
      <c r="AF172"/>
    </row>
    <row r="173" spans="1:32" ht="243" hidden="1">
      <c r="A173" s="2">
        <v>171</v>
      </c>
      <c r="B173" s="3" t="s">
        <v>528</v>
      </c>
      <c r="C173" s="3" t="s">
        <v>26</v>
      </c>
      <c r="D173" s="3" t="s">
        <v>27</v>
      </c>
      <c r="E173" s="3" t="s">
        <v>28</v>
      </c>
      <c r="F173" s="3">
        <v>2021</v>
      </c>
      <c r="G173" s="3">
        <v>170</v>
      </c>
      <c r="H173" s="3" t="s">
        <v>837</v>
      </c>
      <c r="I173" s="3">
        <v>1</v>
      </c>
      <c r="J173" s="27" t="s">
        <v>30</v>
      </c>
      <c r="K173" s="28"/>
      <c r="L173" s="3" t="s">
        <v>31</v>
      </c>
      <c r="M173" s="3" t="s">
        <v>32</v>
      </c>
      <c r="N173" s="3" t="s">
        <v>45</v>
      </c>
      <c r="O173" s="3" t="s">
        <v>841</v>
      </c>
      <c r="P173" s="3" t="s">
        <v>842</v>
      </c>
      <c r="Q173" s="3" t="s">
        <v>843</v>
      </c>
      <c r="R173" s="3" t="s">
        <v>844</v>
      </c>
      <c r="S173" s="3" t="s">
        <v>845</v>
      </c>
      <c r="T173" s="3">
        <v>1</v>
      </c>
      <c r="U173" s="3" t="s">
        <v>846</v>
      </c>
      <c r="V173" s="3" t="s">
        <v>847</v>
      </c>
      <c r="W173" s="3" t="s">
        <v>535</v>
      </c>
      <c r="X173" s="3" t="s">
        <v>42</v>
      </c>
      <c r="Y173" s="3" t="s">
        <v>43</v>
      </c>
      <c r="Z173"/>
      <c r="AB173"/>
      <c r="AC173"/>
      <c r="AE173"/>
      <c r="AF173"/>
    </row>
    <row r="174" spans="1:32" ht="234" hidden="1">
      <c r="A174" s="2">
        <v>172</v>
      </c>
      <c r="B174" s="3" t="s">
        <v>499</v>
      </c>
      <c r="C174" s="3" t="s">
        <v>26</v>
      </c>
      <c r="D174" s="3" t="s">
        <v>27</v>
      </c>
      <c r="E174" s="3" t="s">
        <v>28</v>
      </c>
      <c r="F174" s="3">
        <v>2019</v>
      </c>
      <c r="G174" s="3">
        <v>153</v>
      </c>
      <c r="H174" s="3" t="s">
        <v>837</v>
      </c>
      <c r="I174" s="3">
        <v>1</v>
      </c>
      <c r="J174" s="27" t="s">
        <v>30</v>
      </c>
      <c r="K174" s="28"/>
      <c r="L174" s="3" t="s">
        <v>31</v>
      </c>
      <c r="M174" s="3" t="s">
        <v>32</v>
      </c>
      <c r="N174" s="3" t="s">
        <v>45</v>
      </c>
      <c r="O174" s="3" t="s">
        <v>848</v>
      </c>
      <c r="P174" s="3" t="s">
        <v>848</v>
      </c>
      <c r="Q174" s="3" t="s">
        <v>849</v>
      </c>
      <c r="R174" s="3" t="s">
        <v>850</v>
      </c>
      <c r="S174" s="3" t="s">
        <v>851</v>
      </c>
      <c r="T174" s="3">
        <v>1</v>
      </c>
      <c r="U174" s="3" t="s">
        <v>504</v>
      </c>
      <c r="V174" s="3" t="s">
        <v>505</v>
      </c>
      <c r="W174" s="3" t="s">
        <v>506</v>
      </c>
      <c r="X174" s="3" t="s">
        <v>42</v>
      </c>
      <c r="Y174" s="3" t="s">
        <v>43</v>
      </c>
      <c r="Z174"/>
      <c r="AB174"/>
      <c r="AC174"/>
      <c r="AE174"/>
      <c r="AF174"/>
    </row>
    <row r="175" spans="1:32" ht="234" hidden="1">
      <c r="A175" s="2">
        <v>173</v>
      </c>
      <c r="B175" s="3" t="s">
        <v>499</v>
      </c>
      <c r="C175" s="3" t="s">
        <v>26</v>
      </c>
      <c r="D175" s="3" t="s">
        <v>27</v>
      </c>
      <c r="E175" s="3" t="s">
        <v>28</v>
      </c>
      <c r="F175" s="3">
        <v>2019</v>
      </c>
      <c r="G175" s="3">
        <v>153</v>
      </c>
      <c r="H175" s="3" t="s">
        <v>837</v>
      </c>
      <c r="I175" s="3">
        <v>2</v>
      </c>
      <c r="J175" s="27" t="s">
        <v>30</v>
      </c>
      <c r="K175" s="28"/>
      <c r="L175" s="3" t="s">
        <v>31</v>
      </c>
      <c r="M175" s="3" t="s">
        <v>32</v>
      </c>
      <c r="N175" s="3" t="s">
        <v>45</v>
      </c>
      <c r="O175" s="3" t="s">
        <v>848</v>
      </c>
      <c r="P175" s="3" t="s">
        <v>848</v>
      </c>
      <c r="Q175" s="3" t="s">
        <v>852</v>
      </c>
      <c r="R175" s="3" t="s">
        <v>853</v>
      </c>
      <c r="S175" s="3" t="s">
        <v>854</v>
      </c>
      <c r="T175" s="3">
        <v>100</v>
      </c>
      <c r="U175" s="3" t="s">
        <v>504</v>
      </c>
      <c r="V175" s="3" t="s">
        <v>505</v>
      </c>
      <c r="W175" s="3" t="s">
        <v>506</v>
      </c>
      <c r="X175" s="3" t="s">
        <v>42</v>
      </c>
      <c r="Y175" s="3" t="s">
        <v>43</v>
      </c>
      <c r="Z175"/>
      <c r="AB175"/>
      <c r="AC175"/>
      <c r="AE175"/>
      <c r="AF175"/>
    </row>
    <row r="176" spans="1:32" ht="342" hidden="1">
      <c r="A176" s="2">
        <v>174</v>
      </c>
      <c r="B176" s="3" t="s">
        <v>257</v>
      </c>
      <c r="C176" s="3" t="s">
        <v>26</v>
      </c>
      <c r="D176" s="3" t="s">
        <v>27</v>
      </c>
      <c r="E176" s="3" t="s">
        <v>28</v>
      </c>
      <c r="F176" s="3">
        <v>2018</v>
      </c>
      <c r="G176" s="3">
        <v>159</v>
      </c>
      <c r="H176" s="3" t="s">
        <v>837</v>
      </c>
      <c r="I176" s="3">
        <v>1</v>
      </c>
      <c r="J176" s="27" t="s">
        <v>30</v>
      </c>
      <c r="K176" s="28"/>
      <c r="L176" s="3" t="s">
        <v>31</v>
      </c>
      <c r="M176" s="3" t="s">
        <v>32</v>
      </c>
      <c r="N176" s="3" t="s">
        <v>45</v>
      </c>
      <c r="O176" s="3" t="s">
        <v>855</v>
      </c>
      <c r="P176" s="3" t="s">
        <v>856</v>
      </c>
      <c r="Q176" s="3" t="s">
        <v>857</v>
      </c>
      <c r="R176" s="3" t="s">
        <v>858</v>
      </c>
      <c r="S176" s="3" t="s">
        <v>859</v>
      </c>
      <c r="T176" s="3">
        <v>100</v>
      </c>
      <c r="U176" s="3" t="s">
        <v>429</v>
      </c>
      <c r="V176" s="3" t="s">
        <v>430</v>
      </c>
      <c r="W176" s="3" t="s">
        <v>431</v>
      </c>
      <c r="X176" s="3" t="s">
        <v>42</v>
      </c>
      <c r="Y176" s="3" t="s">
        <v>43</v>
      </c>
      <c r="Z176"/>
      <c r="AB176"/>
      <c r="AC176"/>
      <c r="AE176"/>
      <c r="AF176"/>
    </row>
    <row r="177" spans="1:32" ht="198" hidden="1">
      <c r="A177" s="2">
        <v>175</v>
      </c>
      <c r="B177" s="3" t="s">
        <v>257</v>
      </c>
      <c r="C177" s="3" t="s">
        <v>26</v>
      </c>
      <c r="D177" s="3" t="s">
        <v>27</v>
      </c>
      <c r="E177" s="3" t="s">
        <v>28</v>
      </c>
      <c r="F177" s="3">
        <v>2018</v>
      </c>
      <c r="G177" s="3">
        <v>159</v>
      </c>
      <c r="H177" s="3" t="s">
        <v>860</v>
      </c>
      <c r="I177" s="3">
        <v>1</v>
      </c>
      <c r="J177" s="27" t="s">
        <v>30</v>
      </c>
      <c r="K177" s="28"/>
      <c r="L177" s="3" t="s">
        <v>31</v>
      </c>
      <c r="M177" s="3" t="s">
        <v>32</v>
      </c>
      <c r="N177" s="3" t="s">
        <v>45</v>
      </c>
      <c r="O177" s="3" t="s">
        <v>861</v>
      </c>
      <c r="P177" s="3" t="s">
        <v>862</v>
      </c>
      <c r="Q177" s="3" t="s">
        <v>863</v>
      </c>
      <c r="R177" s="3" t="s">
        <v>864</v>
      </c>
      <c r="S177" s="3" t="s">
        <v>865</v>
      </c>
      <c r="T177" s="3">
        <v>100</v>
      </c>
      <c r="U177" s="3" t="s">
        <v>429</v>
      </c>
      <c r="V177" s="3" t="s">
        <v>430</v>
      </c>
      <c r="W177" s="3" t="s">
        <v>431</v>
      </c>
      <c r="X177" s="3" t="s">
        <v>42</v>
      </c>
      <c r="Y177" s="3" t="s">
        <v>43</v>
      </c>
      <c r="Z177"/>
      <c r="AB177"/>
      <c r="AC177"/>
      <c r="AE177"/>
      <c r="AF177"/>
    </row>
    <row r="178" spans="1:32" ht="117" hidden="1">
      <c r="A178" s="2">
        <v>176</v>
      </c>
      <c r="B178" s="3" t="s">
        <v>528</v>
      </c>
      <c r="C178" s="3" t="s">
        <v>26</v>
      </c>
      <c r="D178" s="3" t="s">
        <v>27</v>
      </c>
      <c r="E178" s="3" t="s">
        <v>28</v>
      </c>
      <c r="F178" s="3">
        <v>2021</v>
      </c>
      <c r="G178" s="3">
        <v>170</v>
      </c>
      <c r="H178" s="3" t="s">
        <v>860</v>
      </c>
      <c r="I178" s="3">
        <v>1</v>
      </c>
      <c r="J178" s="27" t="s">
        <v>30</v>
      </c>
      <c r="K178" s="28"/>
      <c r="L178" s="3" t="s">
        <v>31</v>
      </c>
      <c r="M178" s="3" t="s">
        <v>32</v>
      </c>
      <c r="N178" s="3" t="s">
        <v>45</v>
      </c>
      <c r="O178" s="3" t="s">
        <v>866</v>
      </c>
      <c r="P178" s="3" t="s">
        <v>866</v>
      </c>
      <c r="Q178" s="3" t="s">
        <v>867</v>
      </c>
      <c r="R178" s="3" t="s">
        <v>868</v>
      </c>
      <c r="S178" s="3" t="s">
        <v>869</v>
      </c>
      <c r="T178" s="3">
        <v>1</v>
      </c>
      <c r="U178" s="3" t="s">
        <v>504</v>
      </c>
      <c r="V178" s="3" t="s">
        <v>534</v>
      </c>
      <c r="W178" s="3" t="s">
        <v>870</v>
      </c>
      <c r="X178" s="3" t="s">
        <v>42</v>
      </c>
      <c r="Y178" s="3" t="s">
        <v>43</v>
      </c>
      <c r="Z178"/>
      <c r="AB178"/>
      <c r="AC178"/>
      <c r="AE178"/>
      <c r="AF178"/>
    </row>
    <row r="179" spans="1:32" ht="117" hidden="1">
      <c r="A179" s="2">
        <v>177</v>
      </c>
      <c r="B179" s="3" t="s">
        <v>528</v>
      </c>
      <c r="C179" s="3" t="s">
        <v>26</v>
      </c>
      <c r="D179" s="3" t="s">
        <v>27</v>
      </c>
      <c r="E179" s="3" t="s">
        <v>28</v>
      </c>
      <c r="F179" s="3">
        <v>2021</v>
      </c>
      <c r="G179" s="3">
        <v>170</v>
      </c>
      <c r="H179" s="3" t="s">
        <v>860</v>
      </c>
      <c r="I179" s="3">
        <v>2</v>
      </c>
      <c r="J179" s="27" t="s">
        <v>30</v>
      </c>
      <c r="K179" s="28"/>
      <c r="L179" s="3" t="s">
        <v>31</v>
      </c>
      <c r="M179" s="3" t="s">
        <v>32</v>
      </c>
      <c r="N179" s="3" t="s">
        <v>45</v>
      </c>
      <c r="O179" s="3" t="s">
        <v>866</v>
      </c>
      <c r="P179" s="3" t="s">
        <v>866</v>
      </c>
      <c r="Q179" s="3" t="s">
        <v>871</v>
      </c>
      <c r="R179" s="3" t="s">
        <v>872</v>
      </c>
      <c r="S179" s="3" t="s">
        <v>873</v>
      </c>
      <c r="T179" s="3">
        <v>1</v>
      </c>
      <c r="U179" s="3" t="s">
        <v>504</v>
      </c>
      <c r="V179" s="3" t="s">
        <v>534</v>
      </c>
      <c r="W179" s="3" t="s">
        <v>545</v>
      </c>
      <c r="X179" s="3" t="s">
        <v>42</v>
      </c>
      <c r="Y179" s="3" t="s">
        <v>43</v>
      </c>
      <c r="Z179"/>
      <c r="AB179"/>
      <c r="AC179"/>
      <c r="AE179"/>
      <c r="AF179"/>
    </row>
    <row r="180" spans="1:32" ht="108" hidden="1">
      <c r="A180" s="2">
        <v>178</v>
      </c>
      <c r="B180" s="3" t="s">
        <v>384</v>
      </c>
      <c r="C180" s="3" t="s">
        <v>26</v>
      </c>
      <c r="D180" s="3" t="s">
        <v>27</v>
      </c>
      <c r="E180" s="3" t="s">
        <v>28</v>
      </c>
      <c r="F180" s="3">
        <v>2020</v>
      </c>
      <c r="G180" s="3">
        <v>202</v>
      </c>
      <c r="H180" s="3" t="s">
        <v>860</v>
      </c>
      <c r="I180" s="3">
        <v>1</v>
      </c>
      <c r="J180" s="27" t="s">
        <v>30</v>
      </c>
      <c r="K180" s="28"/>
      <c r="L180" s="3" t="s">
        <v>31</v>
      </c>
      <c r="M180" s="3" t="s">
        <v>32</v>
      </c>
      <c r="N180" s="3" t="s">
        <v>45</v>
      </c>
      <c r="O180" s="3" t="s">
        <v>874</v>
      </c>
      <c r="P180" s="3" t="s">
        <v>875</v>
      </c>
      <c r="Q180" s="3" t="s">
        <v>876</v>
      </c>
      <c r="R180" s="3" t="s">
        <v>877</v>
      </c>
      <c r="S180" s="3" t="s">
        <v>878</v>
      </c>
      <c r="T180" s="3">
        <v>1</v>
      </c>
      <c r="U180" s="3" t="s">
        <v>576</v>
      </c>
      <c r="V180" s="3" t="s">
        <v>392</v>
      </c>
      <c r="W180" s="3" t="s">
        <v>393</v>
      </c>
      <c r="X180" s="3" t="s">
        <v>42</v>
      </c>
      <c r="Y180" s="3" t="s">
        <v>43</v>
      </c>
      <c r="Z180"/>
      <c r="AB180"/>
      <c r="AC180"/>
      <c r="AE180"/>
      <c r="AF180"/>
    </row>
    <row r="181" spans="1:32" ht="126" hidden="1">
      <c r="A181" s="2">
        <v>179</v>
      </c>
      <c r="B181" s="3" t="s">
        <v>384</v>
      </c>
      <c r="C181" s="3" t="s">
        <v>26</v>
      </c>
      <c r="D181" s="3" t="s">
        <v>27</v>
      </c>
      <c r="E181" s="3" t="s">
        <v>28</v>
      </c>
      <c r="F181" s="3">
        <v>2020</v>
      </c>
      <c r="G181" s="3">
        <v>202</v>
      </c>
      <c r="H181" s="3" t="s">
        <v>860</v>
      </c>
      <c r="I181" s="3">
        <v>2</v>
      </c>
      <c r="J181" s="27" t="s">
        <v>30</v>
      </c>
      <c r="K181" s="28"/>
      <c r="L181" s="3" t="s">
        <v>31</v>
      </c>
      <c r="M181" s="3" t="s">
        <v>32</v>
      </c>
      <c r="N181" s="3" t="s">
        <v>45</v>
      </c>
      <c r="O181" s="3" t="s">
        <v>874</v>
      </c>
      <c r="P181" s="3" t="s">
        <v>875</v>
      </c>
      <c r="Q181" s="3" t="s">
        <v>630</v>
      </c>
      <c r="R181" s="3" t="s">
        <v>631</v>
      </c>
      <c r="S181" s="3" t="s">
        <v>879</v>
      </c>
      <c r="T181" s="3">
        <v>1</v>
      </c>
      <c r="U181" s="3" t="s">
        <v>633</v>
      </c>
      <c r="V181" s="3" t="s">
        <v>392</v>
      </c>
      <c r="W181" s="3" t="s">
        <v>393</v>
      </c>
      <c r="X181" s="3" t="s">
        <v>42</v>
      </c>
      <c r="Y181" s="3" t="s">
        <v>43</v>
      </c>
      <c r="Z181"/>
      <c r="AB181"/>
      <c r="AC181"/>
      <c r="AE181"/>
      <c r="AF181"/>
    </row>
    <row r="182" spans="1:32" ht="261" hidden="1">
      <c r="A182" s="2">
        <v>180</v>
      </c>
      <c r="B182" s="3" t="s">
        <v>384</v>
      </c>
      <c r="C182" s="3" t="s">
        <v>26</v>
      </c>
      <c r="D182" s="3" t="s">
        <v>27</v>
      </c>
      <c r="E182" s="3" t="s">
        <v>28</v>
      </c>
      <c r="F182" s="3">
        <v>2020</v>
      </c>
      <c r="G182" s="3">
        <v>202</v>
      </c>
      <c r="H182" s="3" t="s">
        <v>880</v>
      </c>
      <c r="I182" s="3">
        <v>1</v>
      </c>
      <c r="J182" s="27" t="s">
        <v>30</v>
      </c>
      <c r="K182" s="28"/>
      <c r="L182" s="3" t="s">
        <v>31</v>
      </c>
      <c r="M182" s="3" t="s">
        <v>32</v>
      </c>
      <c r="N182" s="3" t="s">
        <v>45</v>
      </c>
      <c r="O182" s="3" t="s">
        <v>881</v>
      </c>
      <c r="P182" s="3" t="s">
        <v>882</v>
      </c>
      <c r="Q182" s="3" t="s">
        <v>883</v>
      </c>
      <c r="R182" s="3" t="s">
        <v>884</v>
      </c>
      <c r="S182" s="3" t="s">
        <v>885</v>
      </c>
      <c r="T182" s="3">
        <v>1</v>
      </c>
      <c r="U182" s="3" t="s">
        <v>391</v>
      </c>
      <c r="V182" s="3" t="s">
        <v>392</v>
      </c>
      <c r="W182" s="3" t="s">
        <v>393</v>
      </c>
      <c r="X182" s="3" t="s">
        <v>42</v>
      </c>
      <c r="Y182" s="3" t="s">
        <v>43</v>
      </c>
      <c r="Z182"/>
      <c r="AB182"/>
      <c r="AC182"/>
      <c r="AE182"/>
      <c r="AF182"/>
    </row>
    <row r="183" spans="1:32" ht="189" hidden="1">
      <c r="A183" s="2">
        <v>181</v>
      </c>
      <c r="B183" s="3" t="s">
        <v>528</v>
      </c>
      <c r="C183" s="3" t="s">
        <v>26</v>
      </c>
      <c r="D183" s="3" t="s">
        <v>27</v>
      </c>
      <c r="E183" s="3" t="s">
        <v>28</v>
      </c>
      <c r="F183" s="3">
        <v>2021</v>
      </c>
      <c r="G183" s="3">
        <v>170</v>
      </c>
      <c r="H183" s="3" t="s">
        <v>880</v>
      </c>
      <c r="I183" s="3">
        <v>1</v>
      </c>
      <c r="J183" s="27" t="s">
        <v>30</v>
      </c>
      <c r="K183" s="28"/>
      <c r="L183" s="3" t="s">
        <v>31</v>
      </c>
      <c r="M183" s="3" t="s">
        <v>32</v>
      </c>
      <c r="N183" s="3" t="s">
        <v>45</v>
      </c>
      <c r="O183" s="3" t="s">
        <v>886</v>
      </c>
      <c r="P183" s="3" t="s">
        <v>887</v>
      </c>
      <c r="Q183" s="3" t="s">
        <v>888</v>
      </c>
      <c r="R183" s="3" t="s">
        <v>889</v>
      </c>
      <c r="S183" s="3" t="s">
        <v>890</v>
      </c>
      <c r="T183" s="3">
        <v>1</v>
      </c>
      <c r="U183" s="3" t="s">
        <v>504</v>
      </c>
      <c r="V183" s="3" t="s">
        <v>534</v>
      </c>
      <c r="W183" s="3" t="s">
        <v>870</v>
      </c>
      <c r="X183" s="3" t="s">
        <v>42</v>
      </c>
      <c r="Y183" s="3" t="s">
        <v>43</v>
      </c>
      <c r="Z183"/>
      <c r="AB183"/>
      <c r="AC183"/>
      <c r="AE183"/>
      <c r="AF183"/>
    </row>
    <row r="184" spans="1:32" ht="189" hidden="1">
      <c r="A184" s="2">
        <v>182</v>
      </c>
      <c r="B184" s="3" t="s">
        <v>528</v>
      </c>
      <c r="C184" s="3" t="s">
        <v>26</v>
      </c>
      <c r="D184" s="3" t="s">
        <v>27</v>
      </c>
      <c r="E184" s="3" t="s">
        <v>28</v>
      </c>
      <c r="F184" s="3">
        <v>2021</v>
      </c>
      <c r="G184" s="3">
        <v>170</v>
      </c>
      <c r="H184" s="3" t="s">
        <v>880</v>
      </c>
      <c r="I184" s="3">
        <v>2</v>
      </c>
      <c r="J184" s="27" t="s">
        <v>30</v>
      </c>
      <c r="K184" s="28"/>
      <c r="L184" s="3" t="s">
        <v>31</v>
      </c>
      <c r="M184" s="3" t="s">
        <v>32</v>
      </c>
      <c r="N184" s="3" t="s">
        <v>45</v>
      </c>
      <c r="O184" s="3" t="s">
        <v>886</v>
      </c>
      <c r="P184" s="3" t="s">
        <v>887</v>
      </c>
      <c r="Q184" s="3" t="s">
        <v>891</v>
      </c>
      <c r="R184" s="3" t="s">
        <v>892</v>
      </c>
      <c r="S184" s="3" t="s">
        <v>893</v>
      </c>
      <c r="T184" s="3">
        <v>1</v>
      </c>
      <c r="U184" s="3" t="s">
        <v>504</v>
      </c>
      <c r="V184" s="3" t="s">
        <v>534</v>
      </c>
      <c r="W184" s="3" t="s">
        <v>545</v>
      </c>
      <c r="X184" s="3" t="s">
        <v>42</v>
      </c>
      <c r="Y184" s="3" t="s">
        <v>43</v>
      </c>
      <c r="Z184"/>
      <c r="AB184"/>
      <c r="AC184"/>
      <c r="AE184"/>
      <c r="AF184"/>
    </row>
    <row r="185" spans="1:32" ht="162" hidden="1">
      <c r="A185" s="2">
        <v>183</v>
      </c>
      <c r="B185" s="3" t="s">
        <v>257</v>
      </c>
      <c r="C185" s="3" t="s">
        <v>26</v>
      </c>
      <c r="D185" s="3" t="s">
        <v>27</v>
      </c>
      <c r="E185" s="3" t="s">
        <v>28</v>
      </c>
      <c r="F185" s="3">
        <v>2018</v>
      </c>
      <c r="G185" s="3">
        <v>159</v>
      </c>
      <c r="H185" s="3" t="s">
        <v>880</v>
      </c>
      <c r="I185" s="3">
        <v>1</v>
      </c>
      <c r="J185" s="27" t="s">
        <v>30</v>
      </c>
      <c r="K185" s="28"/>
      <c r="L185" s="3" t="s">
        <v>31</v>
      </c>
      <c r="M185" s="3" t="s">
        <v>32</v>
      </c>
      <c r="N185" s="3" t="s">
        <v>45</v>
      </c>
      <c r="O185" s="3" t="s">
        <v>894</v>
      </c>
      <c r="P185" s="3" t="s">
        <v>657</v>
      </c>
      <c r="Q185" s="3" t="s">
        <v>895</v>
      </c>
      <c r="R185" s="3" t="s">
        <v>552</v>
      </c>
      <c r="S185" s="3" t="s">
        <v>896</v>
      </c>
      <c r="T185" s="3">
        <v>100</v>
      </c>
      <c r="U185" s="3" t="s">
        <v>429</v>
      </c>
      <c r="V185" s="3" t="s">
        <v>430</v>
      </c>
      <c r="W185" s="3" t="s">
        <v>431</v>
      </c>
      <c r="X185" s="3" t="s">
        <v>42</v>
      </c>
      <c r="Y185" s="3" t="s">
        <v>43</v>
      </c>
      <c r="Z185"/>
      <c r="AB185"/>
      <c r="AC185"/>
      <c r="AE185"/>
      <c r="AF185"/>
    </row>
    <row r="186" spans="1:32" ht="387" hidden="1">
      <c r="A186" s="2">
        <v>184</v>
      </c>
      <c r="B186" s="3" t="s">
        <v>257</v>
      </c>
      <c r="C186" s="3" t="s">
        <v>26</v>
      </c>
      <c r="D186" s="3" t="s">
        <v>27</v>
      </c>
      <c r="E186" s="3" t="s">
        <v>28</v>
      </c>
      <c r="F186" s="3">
        <v>2018</v>
      </c>
      <c r="G186" s="3">
        <v>159</v>
      </c>
      <c r="H186" s="3" t="s">
        <v>897</v>
      </c>
      <c r="I186" s="3">
        <v>1</v>
      </c>
      <c r="J186" s="27" t="s">
        <v>30</v>
      </c>
      <c r="K186" s="28"/>
      <c r="L186" s="3" t="s">
        <v>31</v>
      </c>
      <c r="M186" s="3" t="s">
        <v>32</v>
      </c>
      <c r="N186" s="3" t="s">
        <v>176</v>
      </c>
      <c r="O186" s="3" t="s">
        <v>898</v>
      </c>
      <c r="P186" s="3" t="s">
        <v>899</v>
      </c>
      <c r="Q186" s="3" t="s">
        <v>900</v>
      </c>
      <c r="R186" s="3" t="s">
        <v>901</v>
      </c>
      <c r="S186" s="3" t="s">
        <v>902</v>
      </c>
      <c r="T186" s="3">
        <v>100</v>
      </c>
      <c r="U186" s="3" t="s">
        <v>903</v>
      </c>
      <c r="V186" s="3" t="s">
        <v>430</v>
      </c>
      <c r="W186" s="3" t="s">
        <v>470</v>
      </c>
      <c r="X186" s="3" t="s">
        <v>42</v>
      </c>
      <c r="Y186" s="3" t="s">
        <v>43</v>
      </c>
      <c r="Z186"/>
      <c r="AB186"/>
      <c r="AC186"/>
      <c r="AE186"/>
      <c r="AF186"/>
    </row>
    <row r="187" spans="1:32" ht="396" hidden="1">
      <c r="A187" s="2">
        <v>185</v>
      </c>
      <c r="B187" s="3" t="s">
        <v>257</v>
      </c>
      <c r="C187" s="3" t="s">
        <v>26</v>
      </c>
      <c r="D187" s="3" t="s">
        <v>27</v>
      </c>
      <c r="E187" s="3" t="s">
        <v>28</v>
      </c>
      <c r="F187" s="3">
        <v>2018</v>
      </c>
      <c r="G187" s="3">
        <v>159</v>
      </c>
      <c r="H187" s="3" t="s">
        <v>904</v>
      </c>
      <c r="I187" s="3">
        <v>1</v>
      </c>
      <c r="J187" s="27" t="s">
        <v>30</v>
      </c>
      <c r="K187" s="28"/>
      <c r="L187" s="3" t="s">
        <v>31</v>
      </c>
      <c r="M187" s="3" t="s">
        <v>32</v>
      </c>
      <c r="N187" s="3" t="s">
        <v>176</v>
      </c>
      <c r="O187" s="3" t="s">
        <v>905</v>
      </c>
      <c r="P187" s="3" t="s">
        <v>906</v>
      </c>
      <c r="Q187" s="3" t="s">
        <v>907</v>
      </c>
      <c r="R187" s="3" t="s">
        <v>908</v>
      </c>
      <c r="S187" s="3" t="s">
        <v>909</v>
      </c>
      <c r="T187" s="3">
        <v>100</v>
      </c>
      <c r="U187" s="3" t="s">
        <v>910</v>
      </c>
      <c r="V187" s="3" t="s">
        <v>430</v>
      </c>
      <c r="W187" s="3" t="s">
        <v>431</v>
      </c>
      <c r="X187" s="3" t="s">
        <v>42</v>
      </c>
      <c r="Y187" s="3" t="s">
        <v>43</v>
      </c>
      <c r="Z187"/>
      <c r="AB187"/>
      <c r="AC187"/>
      <c r="AE187"/>
      <c r="AF187"/>
    </row>
    <row r="188" spans="1:32" ht="297" hidden="1">
      <c r="A188" s="2">
        <v>186</v>
      </c>
      <c r="B188" s="3" t="s">
        <v>25</v>
      </c>
      <c r="C188" s="3" t="s">
        <v>26</v>
      </c>
      <c r="D188" s="3" t="s">
        <v>27</v>
      </c>
      <c r="E188" s="3" t="s">
        <v>28</v>
      </c>
      <c r="F188" s="3">
        <v>2017</v>
      </c>
      <c r="G188" s="3">
        <v>181</v>
      </c>
      <c r="H188" s="3" t="s">
        <v>911</v>
      </c>
      <c r="I188" s="3">
        <v>1</v>
      </c>
      <c r="J188" s="27" t="s">
        <v>30</v>
      </c>
      <c r="K188" s="28"/>
      <c r="L188" s="3" t="s">
        <v>31</v>
      </c>
      <c r="M188" s="3" t="s">
        <v>32</v>
      </c>
      <c r="N188" s="3" t="s">
        <v>45</v>
      </c>
      <c r="O188" s="3" t="s">
        <v>912</v>
      </c>
      <c r="P188" s="3" t="s">
        <v>913</v>
      </c>
      <c r="Q188" s="3" t="s">
        <v>914</v>
      </c>
      <c r="R188" s="3" t="s">
        <v>915</v>
      </c>
      <c r="S188" s="3" t="s">
        <v>916</v>
      </c>
      <c r="T188" s="3">
        <v>1</v>
      </c>
      <c r="U188" s="3" t="s">
        <v>917</v>
      </c>
      <c r="V188" s="3" t="s">
        <v>40</v>
      </c>
      <c r="W188" s="3" t="s">
        <v>57</v>
      </c>
      <c r="X188" s="3" t="s">
        <v>42</v>
      </c>
      <c r="Y188" s="3" t="s">
        <v>58</v>
      </c>
      <c r="Z188"/>
      <c r="AB188"/>
      <c r="AC188"/>
      <c r="AE188"/>
      <c r="AF188"/>
    </row>
    <row r="189" spans="1:32" ht="180" hidden="1">
      <c r="A189" s="2">
        <v>187</v>
      </c>
      <c r="B189" s="3" t="s">
        <v>918</v>
      </c>
      <c r="C189" s="3" t="s">
        <v>26</v>
      </c>
      <c r="D189" s="3" t="s">
        <v>27</v>
      </c>
      <c r="E189" s="3" t="s">
        <v>28</v>
      </c>
      <c r="F189" s="3">
        <v>2021</v>
      </c>
      <c r="G189" s="3">
        <v>207</v>
      </c>
      <c r="H189" s="3" t="s">
        <v>919</v>
      </c>
      <c r="I189" s="3">
        <v>1</v>
      </c>
      <c r="J189" s="27" t="s">
        <v>30</v>
      </c>
      <c r="K189" s="28"/>
      <c r="L189" s="3" t="s">
        <v>920</v>
      </c>
      <c r="M189" s="3" t="s">
        <v>32</v>
      </c>
      <c r="N189" s="3" t="s">
        <v>45</v>
      </c>
      <c r="O189" s="3" t="s">
        <v>921</v>
      </c>
      <c r="P189" s="3" t="s">
        <v>922</v>
      </c>
      <c r="Q189" s="3" t="s">
        <v>923</v>
      </c>
      <c r="R189" s="3" t="s">
        <v>924</v>
      </c>
      <c r="S189" s="3" t="s">
        <v>925</v>
      </c>
      <c r="T189" s="3">
        <v>100</v>
      </c>
      <c r="U189" s="3" t="s">
        <v>926</v>
      </c>
      <c r="V189" s="3" t="s">
        <v>927</v>
      </c>
      <c r="W189" s="3" t="s">
        <v>928</v>
      </c>
      <c r="X189" s="3" t="s">
        <v>42</v>
      </c>
      <c r="Y189" s="3" t="s">
        <v>43</v>
      </c>
      <c r="Z189"/>
      <c r="AB189"/>
      <c r="AC189"/>
      <c r="AE189"/>
      <c r="AF189"/>
    </row>
    <row r="190" spans="1:32" ht="180" hidden="1">
      <c r="A190" s="2">
        <v>188</v>
      </c>
      <c r="B190" s="3" t="s">
        <v>918</v>
      </c>
      <c r="C190" s="3" t="s">
        <v>26</v>
      </c>
      <c r="D190" s="3" t="s">
        <v>27</v>
      </c>
      <c r="E190" s="3" t="s">
        <v>28</v>
      </c>
      <c r="F190" s="3">
        <v>2021</v>
      </c>
      <c r="G190" s="3">
        <v>207</v>
      </c>
      <c r="H190" s="3" t="s">
        <v>919</v>
      </c>
      <c r="I190" s="3">
        <v>2</v>
      </c>
      <c r="J190" s="27" t="s">
        <v>30</v>
      </c>
      <c r="K190" s="28"/>
      <c r="L190" s="3" t="s">
        <v>920</v>
      </c>
      <c r="M190" s="3" t="s">
        <v>32</v>
      </c>
      <c r="N190" s="3" t="s">
        <v>45</v>
      </c>
      <c r="O190" s="3" t="s">
        <v>921</v>
      </c>
      <c r="P190" s="3" t="s">
        <v>929</v>
      </c>
      <c r="Q190" s="3" t="s">
        <v>930</v>
      </c>
      <c r="R190" s="3" t="s">
        <v>931</v>
      </c>
      <c r="S190" s="3" t="s">
        <v>932</v>
      </c>
      <c r="T190" s="3">
        <v>100</v>
      </c>
      <c r="U190" s="3" t="s">
        <v>926</v>
      </c>
      <c r="V190" s="3" t="s">
        <v>933</v>
      </c>
      <c r="W190" s="3" t="s">
        <v>934</v>
      </c>
      <c r="X190" s="3" t="s">
        <v>42</v>
      </c>
      <c r="Y190" s="3" t="s">
        <v>43</v>
      </c>
      <c r="Z190"/>
      <c r="AB190"/>
      <c r="AC190"/>
      <c r="AE190"/>
      <c r="AF190"/>
    </row>
    <row r="191" spans="1:32" ht="207" hidden="1">
      <c r="A191" s="2">
        <v>189</v>
      </c>
      <c r="B191" s="3" t="s">
        <v>528</v>
      </c>
      <c r="C191" s="3" t="s">
        <v>26</v>
      </c>
      <c r="D191" s="3" t="s">
        <v>27</v>
      </c>
      <c r="E191" s="3" t="s">
        <v>28</v>
      </c>
      <c r="F191" s="3">
        <v>2021</v>
      </c>
      <c r="G191" s="3">
        <v>170</v>
      </c>
      <c r="H191" s="3" t="s">
        <v>935</v>
      </c>
      <c r="I191" s="3">
        <v>1</v>
      </c>
      <c r="J191" s="27" t="s">
        <v>30</v>
      </c>
      <c r="K191" s="28"/>
      <c r="L191" s="3" t="s">
        <v>31</v>
      </c>
      <c r="M191" s="3" t="s">
        <v>226</v>
      </c>
      <c r="N191" s="3" t="s">
        <v>936</v>
      </c>
      <c r="O191" s="3" t="s">
        <v>937</v>
      </c>
      <c r="P191" s="3" t="s">
        <v>937</v>
      </c>
      <c r="Q191" s="3" t="s">
        <v>938</v>
      </c>
      <c r="R191" s="3" t="s">
        <v>939</v>
      </c>
      <c r="S191" s="3" t="s">
        <v>940</v>
      </c>
      <c r="T191" s="3">
        <v>1</v>
      </c>
      <c r="U191" s="3" t="s">
        <v>941</v>
      </c>
      <c r="V191" s="3" t="s">
        <v>534</v>
      </c>
      <c r="W191" s="3" t="s">
        <v>535</v>
      </c>
      <c r="X191" s="3" t="s">
        <v>42</v>
      </c>
      <c r="Y191" s="3" t="s">
        <v>43</v>
      </c>
      <c r="Z191"/>
      <c r="AB191"/>
      <c r="AC191"/>
      <c r="AE191"/>
      <c r="AF191"/>
    </row>
    <row r="192" spans="1:32" ht="135" hidden="1">
      <c r="A192" s="2">
        <v>190</v>
      </c>
      <c r="B192" s="3" t="s">
        <v>528</v>
      </c>
      <c r="C192" s="3" t="s">
        <v>26</v>
      </c>
      <c r="D192" s="3" t="s">
        <v>27</v>
      </c>
      <c r="E192" s="3" t="s">
        <v>28</v>
      </c>
      <c r="F192" s="3">
        <v>2021</v>
      </c>
      <c r="G192" s="3">
        <v>170</v>
      </c>
      <c r="H192" s="3" t="s">
        <v>935</v>
      </c>
      <c r="I192" s="3">
        <v>2</v>
      </c>
      <c r="J192" s="27" t="s">
        <v>30</v>
      </c>
      <c r="K192" s="28"/>
      <c r="L192" s="3" t="s">
        <v>31</v>
      </c>
      <c r="M192" s="3" t="s">
        <v>226</v>
      </c>
      <c r="N192" s="3" t="s">
        <v>936</v>
      </c>
      <c r="O192" s="3" t="s">
        <v>937</v>
      </c>
      <c r="P192" s="3" t="s">
        <v>937</v>
      </c>
      <c r="Q192" s="3" t="s">
        <v>942</v>
      </c>
      <c r="R192" s="3" t="s">
        <v>943</v>
      </c>
      <c r="S192" s="3" t="s">
        <v>944</v>
      </c>
      <c r="T192" s="3">
        <v>1</v>
      </c>
      <c r="U192" s="3" t="s">
        <v>941</v>
      </c>
      <c r="V192" s="3" t="s">
        <v>534</v>
      </c>
      <c r="W192" s="3" t="s">
        <v>535</v>
      </c>
      <c r="X192" s="3" t="s">
        <v>42</v>
      </c>
      <c r="Y192" s="3" t="s">
        <v>43</v>
      </c>
      <c r="Z192"/>
      <c r="AB192"/>
      <c r="AC192"/>
      <c r="AE192"/>
      <c r="AF192"/>
    </row>
    <row r="193" spans="1:32" ht="126" hidden="1">
      <c r="A193" s="2">
        <v>191</v>
      </c>
      <c r="B193" s="3" t="s">
        <v>528</v>
      </c>
      <c r="C193" s="3" t="s">
        <v>26</v>
      </c>
      <c r="D193" s="3" t="s">
        <v>27</v>
      </c>
      <c r="E193" s="3" t="s">
        <v>28</v>
      </c>
      <c r="F193" s="3">
        <v>2021</v>
      </c>
      <c r="G193" s="3">
        <v>170</v>
      </c>
      <c r="H193" s="3" t="s">
        <v>935</v>
      </c>
      <c r="I193" s="3">
        <v>3</v>
      </c>
      <c r="J193" s="27" t="s">
        <v>30</v>
      </c>
      <c r="K193" s="28"/>
      <c r="L193" s="3" t="s">
        <v>31</v>
      </c>
      <c r="M193" s="3" t="s">
        <v>226</v>
      </c>
      <c r="N193" s="3" t="s">
        <v>936</v>
      </c>
      <c r="O193" s="3" t="s">
        <v>937</v>
      </c>
      <c r="P193" s="3" t="s">
        <v>937</v>
      </c>
      <c r="Q193" s="3" t="s">
        <v>945</v>
      </c>
      <c r="R193" s="3" t="s">
        <v>946</v>
      </c>
      <c r="S193" s="3" t="s">
        <v>947</v>
      </c>
      <c r="T193" s="3">
        <v>1</v>
      </c>
      <c r="U193" s="3" t="s">
        <v>941</v>
      </c>
      <c r="V193" s="3" t="s">
        <v>534</v>
      </c>
      <c r="W193" s="3" t="s">
        <v>535</v>
      </c>
      <c r="X193" s="3" t="s">
        <v>42</v>
      </c>
      <c r="Y193" s="3" t="s">
        <v>43</v>
      </c>
      <c r="Z193"/>
      <c r="AB193"/>
      <c r="AC193"/>
      <c r="AE193"/>
      <c r="AF193"/>
    </row>
    <row r="194" spans="1:32" ht="189" hidden="1">
      <c r="A194" s="2">
        <v>192</v>
      </c>
      <c r="B194" s="3" t="s">
        <v>528</v>
      </c>
      <c r="C194" s="3" t="s">
        <v>26</v>
      </c>
      <c r="D194" s="3" t="s">
        <v>27</v>
      </c>
      <c r="E194" s="3" t="s">
        <v>28</v>
      </c>
      <c r="F194" s="3">
        <v>2021</v>
      </c>
      <c r="G194" s="3">
        <v>170</v>
      </c>
      <c r="H194" s="3" t="s">
        <v>935</v>
      </c>
      <c r="I194" s="3">
        <v>4</v>
      </c>
      <c r="J194" s="27" t="s">
        <v>30</v>
      </c>
      <c r="K194" s="28"/>
      <c r="L194" s="3" t="s">
        <v>31</v>
      </c>
      <c r="M194" s="3" t="s">
        <v>226</v>
      </c>
      <c r="N194" s="3" t="s">
        <v>936</v>
      </c>
      <c r="O194" s="3" t="s">
        <v>937</v>
      </c>
      <c r="P194" s="3" t="s">
        <v>937</v>
      </c>
      <c r="Q194" s="3" t="s">
        <v>948</v>
      </c>
      <c r="R194" s="3" t="s">
        <v>949</v>
      </c>
      <c r="S194" s="3" t="s">
        <v>950</v>
      </c>
      <c r="T194" s="3">
        <v>0.7</v>
      </c>
      <c r="U194" s="3" t="s">
        <v>951</v>
      </c>
      <c r="V194" s="3" t="s">
        <v>534</v>
      </c>
      <c r="W194" s="3" t="s">
        <v>535</v>
      </c>
      <c r="X194" s="3" t="s">
        <v>42</v>
      </c>
      <c r="Y194" s="3" t="s">
        <v>43</v>
      </c>
      <c r="Z194"/>
      <c r="AB194"/>
      <c r="AC194"/>
      <c r="AE194"/>
      <c r="AF194"/>
    </row>
    <row r="195" spans="1:32" ht="126" hidden="1">
      <c r="A195" s="2">
        <v>193</v>
      </c>
      <c r="B195" s="3" t="s">
        <v>528</v>
      </c>
      <c r="C195" s="3" t="s">
        <v>26</v>
      </c>
      <c r="D195" s="3" t="s">
        <v>27</v>
      </c>
      <c r="E195" s="3" t="s">
        <v>28</v>
      </c>
      <c r="F195" s="3">
        <v>2021</v>
      </c>
      <c r="G195" s="3">
        <v>170</v>
      </c>
      <c r="H195" s="3" t="s">
        <v>935</v>
      </c>
      <c r="I195" s="3">
        <v>5</v>
      </c>
      <c r="J195" s="27" t="s">
        <v>30</v>
      </c>
      <c r="K195" s="28"/>
      <c r="L195" s="3" t="s">
        <v>31</v>
      </c>
      <c r="M195" s="3" t="s">
        <v>226</v>
      </c>
      <c r="N195" s="3" t="s">
        <v>936</v>
      </c>
      <c r="O195" s="3" t="s">
        <v>937</v>
      </c>
      <c r="P195" s="3" t="s">
        <v>937</v>
      </c>
      <c r="Q195" s="3" t="s">
        <v>952</v>
      </c>
      <c r="R195" s="3" t="s">
        <v>953</v>
      </c>
      <c r="S195" s="3" t="s">
        <v>954</v>
      </c>
      <c r="T195" s="3">
        <v>0.85</v>
      </c>
      <c r="U195" s="3" t="s">
        <v>941</v>
      </c>
      <c r="V195" s="3" t="s">
        <v>534</v>
      </c>
      <c r="W195" s="3" t="s">
        <v>535</v>
      </c>
      <c r="X195" s="3" t="s">
        <v>42</v>
      </c>
      <c r="Y195" s="3" t="s">
        <v>43</v>
      </c>
      <c r="Z195"/>
      <c r="AB195"/>
      <c r="AC195"/>
      <c r="AE195"/>
      <c r="AF195"/>
    </row>
    <row r="196" spans="1:32" ht="126" hidden="1">
      <c r="A196" s="2">
        <v>194</v>
      </c>
      <c r="B196" s="3" t="s">
        <v>528</v>
      </c>
      <c r="C196" s="3" t="s">
        <v>26</v>
      </c>
      <c r="D196" s="3" t="s">
        <v>27</v>
      </c>
      <c r="E196" s="3" t="s">
        <v>28</v>
      </c>
      <c r="F196" s="3">
        <v>2021</v>
      </c>
      <c r="G196" s="3">
        <v>170</v>
      </c>
      <c r="H196" s="3" t="s">
        <v>935</v>
      </c>
      <c r="I196" s="3">
        <v>6</v>
      </c>
      <c r="J196" s="27" t="s">
        <v>30</v>
      </c>
      <c r="K196" s="28"/>
      <c r="L196" s="3" t="s">
        <v>31</v>
      </c>
      <c r="M196" s="3" t="s">
        <v>226</v>
      </c>
      <c r="N196" s="3" t="s">
        <v>936</v>
      </c>
      <c r="O196" s="3" t="s">
        <v>937</v>
      </c>
      <c r="P196" s="3" t="s">
        <v>937</v>
      </c>
      <c r="Q196" s="3" t="s">
        <v>955</v>
      </c>
      <c r="R196" s="3" t="s">
        <v>956</v>
      </c>
      <c r="S196" s="3" t="s">
        <v>957</v>
      </c>
      <c r="T196" s="3">
        <v>1</v>
      </c>
      <c r="U196" s="3" t="s">
        <v>941</v>
      </c>
      <c r="V196" s="3" t="s">
        <v>534</v>
      </c>
      <c r="W196" s="3" t="s">
        <v>535</v>
      </c>
      <c r="X196" s="3" t="s">
        <v>42</v>
      </c>
      <c r="Y196" s="3" t="s">
        <v>43</v>
      </c>
      <c r="Z196"/>
      <c r="AB196"/>
      <c r="AC196"/>
      <c r="AE196"/>
      <c r="AF196"/>
    </row>
    <row r="197" spans="1:32" ht="144" hidden="1">
      <c r="A197" s="2">
        <v>195</v>
      </c>
      <c r="B197" s="3" t="s">
        <v>528</v>
      </c>
      <c r="C197" s="3" t="s">
        <v>26</v>
      </c>
      <c r="D197" s="3" t="s">
        <v>27</v>
      </c>
      <c r="E197" s="3" t="s">
        <v>28</v>
      </c>
      <c r="F197" s="3">
        <v>2021</v>
      </c>
      <c r="G197" s="3">
        <v>170</v>
      </c>
      <c r="H197" s="3" t="s">
        <v>935</v>
      </c>
      <c r="I197" s="3">
        <v>7</v>
      </c>
      <c r="J197" s="27" t="s">
        <v>30</v>
      </c>
      <c r="K197" s="28"/>
      <c r="L197" s="3" t="s">
        <v>31</v>
      </c>
      <c r="M197" s="3" t="s">
        <v>226</v>
      </c>
      <c r="N197" s="3" t="s">
        <v>936</v>
      </c>
      <c r="O197" s="3" t="s">
        <v>937</v>
      </c>
      <c r="P197" s="3" t="s">
        <v>937</v>
      </c>
      <c r="Q197" s="3" t="s">
        <v>958</v>
      </c>
      <c r="R197" s="3" t="s">
        <v>959</v>
      </c>
      <c r="S197" s="3" t="s">
        <v>960</v>
      </c>
      <c r="T197" s="3">
        <v>1</v>
      </c>
      <c r="U197" s="3" t="s">
        <v>941</v>
      </c>
      <c r="V197" s="3" t="s">
        <v>534</v>
      </c>
      <c r="W197" s="3" t="s">
        <v>535</v>
      </c>
      <c r="X197" s="3" t="s">
        <v>42</v>
      </c>
      <c r="Y197" s="3" t="s">
        <v>43</v>
      </c>
      <c r="Z197"/>
      <c r="AB197"/>
      <c r="AC197"/>
      <c r="AE197"/>
      <c r="AF197"/>
    </row>
    <row r="198" spans="1:32" ht="144" hidden="1">
      <c r="A198" s="2">
        <v>196</v>
      </c>
      <c r="B198" s="3" t="s">
        <v>528</v>
      </c>
      <c r="C198" s="3" t="s">
        <v>26</v>
      </c>
      <c r="D198" s="3" t="s">
        <v>27</v>
      </c>
      <c r="E198" s="3" t="s">
        <v>28</v>
      </c>
      <c r="F198" s="3">
        <v>2021</v>
      </c>
      <c r="G198" s="3">
        <v>170</v>
      </c>
      <c r="H198" s="3" t="s">
        <v>935</v>
      </c>
      <c r="I198" s="3">
        <v>8</v>
      </c>
      <c r="J198" s="27" t="s">
        <v>30</v>
      </c>
      <c r="K198" s="28"/>
      <c r="L198" s="3" t="s">
        <v>31</v>
      </c>
      <c r="M198" s="3" t="s">
        <v>226</v>
      </c>
      <c r="N198" s="3" t="s">
        <v>936</v>
      </c>
      <c r="O198" s="3" t="s">
        <v>937</v>
      </c>
      <c r="P198" s="3" t="s">
        <v>937</v>
      </c>
      <c r="Q198" s="3" t="s">
        <v>961</v>
      </c>
      <c r="R198" s="3" t="s">
        <v>962</v>
      </c>
      <c r="S198" s="3" t="s">
        <v>963</v>
      </c>
      <c r="T198" s="3">
        <v>0.7</v>
      </c>
      <c r="U198" s="3" t="s">
        <v>941</v>
      </c>
      <c r="V198" s="3" t="s">
        <v>534</v>
      </c>
      <c r="W198" s="3" t="s">
        <v>535</v>
      </c>
      <c r="X198" s="3" t="s">
        <v>42</v>
      </c>
      <c r="Y198" s="3" t="s">
        <v>43</v>
      </c>
      <c r="Z198"/>
      <c r="AB198"/>
      <c r="AC198"/>
      <c r="AE198"/>
      <c r="AF198"/>
    </row>
    <row r="199" spans="1:32" ht="126" hidden="1">
      <c r="A199" s="2">
        <v>197</v>
      </c>
      <c r="B199" s="3" t="s">
        <v>528</v>
      </c>
      <c r="C199" s="3" t="s">
        <v>26</v>
      </c>
      <c r="D199" s="3" t="s">
        <v>27</v>
      </c>
      <c r="E199" s="3" t="s">
        <v>28</v>
      </c>
      <c r="F199" s="3">
        <v>2021</v>
      </c>
      <c r="G199" s="3">
        <v>170</v>
      </c>
      <c r="H199" s="3" t="s">
        <v>935</v>
      </c>
      <c r="I199" s="3">
        <v>9</v>
      </c>
      <c r="J199" s="27" t="s">
        <v>30</v>
      </c>
      <c r="K199" s="28"/>
      <c r="L199" s="3" t="s">
        <v>31</v>
      </c>
      <c r="M199" s="3" t="s">
        <v>226</v>
      </c>
      <c r="N199" s="3" t="s">
        <v>936</v>
      </c>
      <c r="O199" s="3" t="s">
        <v>937</v>
      </c>
      <c r="P199" s="3" t="s">
        <v>937</v>
      </c>
      <c r="Q199" s="3" t="s">
        <v>964</v>
      </c>
      <c r="R199" s="3" t="s">
        <v>965</v>
      </c>
      <c r="S199" s="3" t="s">
        <v>965</v>
      </c>
      <c r="T199" s="3">
        <v>0.6</v>
      </c>
      <c r="U199" s="3" t="s">
        <v>941</v>
      </c>
      <c r="V199" s="3" t="s">
        <v>534</v>
      </c>
      <c r="W199" s="3" t="s">
        <v>535</v>
      </c>
      <c r="X199" s="3" t="s">
        <v>42</v>
      </c>
      <c r="Y199" s="3" t="s">
        <v>43</v>
      </c>
      <c r="Z199"/>
      <c r="AB199"/>
      <c r="AC199"/>
      <c r="AE199"/>
      <c r="AF199"/>
    </row>
    <row r="200" spans="1:32" ht="126" hidden="1">
      <c r="A200" s="2">
        <v>198</v>
      </c>
      <c r="B200" s="3" t="s">
        <v>528</v>
      </c>
      <c r="C200" s="3" t="s">
        <v>26</v>
      </c>
      <c r="D200" s="3" t="s">
        <v>27</v>
      </c>
      <c r="E200" s="3" t="s">
        <v>28</v>
      </c>
      <c r="F200" s="3">
        <v>2021</v>
      </c>
      <c r="G200" s="3">
        <v>170</v>
      </c>
      <c r="H200" s="3" t="s">
        <v>935</v>
      </c>
      <c r="I200" s="3">
        <v>10</v>
      </c>
      <c r="J200" s="27" t="s">
        <v>30</v>
      </c>
      <c r="K200" s="28"/>
      <c r="L200" s="3" t="s">
        <v>31</v>
      </c>
      <c r="M200" s="3" t="s">
        <v>226</v>
      </c>
      <c r="N200" s="3" t="s">
        <v>936</v>
      </c>
      <c r="O200" s="3" t="s">
        <v>937</v>
      </c>
      <c r="P200" s="3" t="s">
        <v>937</v>
      </c>
      <c r="Q200" s="3" t="s">
        <v>966</v>
      </c>
      <c r="R200" s="3" t="s">
        <v>967</v>
      </c>
      <c r="S200" s="3" t="s">
        <v>968</v>
      </c>
      <c r="T200" s="3">
        <v>0.9</v>
      </c>
      <c r="U200" s="3" t="s">
        <v>941</v>
      </c>
      <c r="V200" s="3" t="s">
        <v>534</v>
      </c>
      <c r="W200" s="3" t="s">
        <v>535</v>
      </c>
      <c r="X200" s="3" t="s">
        <v>42</v>
      </c>
      <c r="Y200" s="3" t="s">
        <v>43</v>
      </c>
      <c r="Z200"/>
      <c r="AB200"/>
      <c r="AC200"/>
      <c r="AE200"/>
      <c r="AF200"/>
    </row>
    <row r="201" spans="1:32" ht="126" hidden="1">
      <c r="A201" s="2">
        <v>199</v>
      </c>
      <c r="B201" s="3" t="s">
        <v>528</v>
      </c>
      <c r="C201" s="3" t="s">
        <v>26</v>
      </c>
      <c r="D201" s="3" t="s">
        <v>27</v>
      </c>
      <c r="E201" s="3" t="s">
        <v>28</v>
      </c>
      <c r="F201" s="3">
        <v>2021</v>
      </c>
      <c r="G201" s="3">
        <v>170</v>
      </c>
      <c r="H201" s="3" t="s">
        <v>935</v>
      </c>
      <c r="I201" s="3">
        <v>11</v>
      </c>
      <c r="J201" s="27" t="s">
        <v>30</v>
      </c>
      <c r="K201" s="28"/>
      <c r="L201" s="3" t="s">
        <v>31</v>
      </c>
      <c r="M201" s="3" t="s">
        <v>226</v>
      </c>
      <c r="N201" s="3" t="s">
        <v>936</v>
      </c>
      <c r="O201" s="3" t="s">
        <v>937</v>
      </c>
      <c r="P201" s="3" t="s">
        <v>937</v>
      </c>
      <c r="Q201" s="3" t="s">
        <v>969</v>
      </c>
      <c r="R201" s="3" t="s">
        <v>970</v>
      </c>
      <c r="S201" s="3" t="s">
        <v>971</v>
      </c>
      <c r="T201" s="3">
        <v>3</v>
      </c>
      <c r="U201" s="3" t="s">
        <v>941</v>
      </c>
      <c r="V201" s="3" t="s">
        <v>534</v>
      </c>
      <c r="W201" s="3" t="s">
        <v>535</v>
      </c>
      <c r="X201" s="3" t="s">
        <v>42</v>
      </c>
      <c r="Y201" s="3" t="s">
        <v>43</v>
      </c>
      <c r="Z201"/>
      <c r="AB201"/>
      <c r="AC201"/>
      <c r="AE201"/>
      <c r="AF201"/>
    </row>
    <row r="202" spans="1:32" ht="126" hidden="1">
      <c r="A202" s="2">
        <v>200</v>
      </c>
      <c r="B202" s="3" t="s">
        <v>528</v>
      </c>
      <c r="C202" s="3" t="s">
        <v>26</v>
      </c>
      <c r="D202" s="3" t="s">
        <v>27</v>
      </c>
      <c r="E202" s="3" t="s">
        <v>28</v>
      </c>
      <c r="F202" s="3">
        <v>2021</v>
      </c>
      <c r="G202" s="3">
        <v>170</v>
      </c>
      <c r="H202" s="3" t="s">
        <v>935</v>
      </c>
      <c r="I202" s="3">
        <v>12</v>
      </c>
      <c r="J202" s="27" t="s">
        <v>30</v>
      </c>
      <c r="K202" s="28"/>
      <c r="L202" s="3" t="s">
        <v>31</v>
      </c>
      <c r="M202" s="3" t="s">
        <v>226</v>
      </c>
      <c r="N202" s="3" t="s">
        <v>936</v>
      </c>
      <c r="O202" s="3" t="s">
        <v>937</v>
      </c>
      <c r="P202" s="3" t="s">
        <v>937</v>
      </c>
      <c r="Q202" s="3" t="s">
        <v>972</v>
      </c>
      <c r="R202" s="3" t="s">
        <v>973</v>
      </c>
      <c r="S202" s="3" t="s">
        <v>974</v>
      </c>
      <c r="T202" s="3">
        <v>0.95</v>
      </c>
      <c r="U202" s="3" t="s">
        <v>941</v>
      </c>
      <c r="V202" s="3" t="s">
        <v>534</v>
      </c>
      <c r="W202" s="3" t="s">
        <v>535</v>
      </c>
      <c r="X202" s="3" t="s">
        <v>42</v>
      </c>
      <c r="Y202" s="3" t="s">
        <v>43</v>
      </c>
      <c r="Z202"/>
      <c r="AB202"/>
      <c r="AC202"/>
      <c r="AE202"/>
      <c r="AF202"/>
    </row>
    <row r="203" spans="1:32" ht="189" hidden="1">
      <c r="A203" s="2">
        <v>201</v>
      </c>
      <c r="B203" s="3" t="s">
        <v>384</v>
      </c>
      <c r="C203" s="3" t="s">
        <v>26</v>
      </c>
      <c r="D203" s="3" t="s">
        <v>27</v>
      </c>
      <c r="E203" s="3" t="s">
        <v>28</v>
      </c>
      <c r="F203" s="3">
        <v>2020</v>
      </c>
      <c r="G203" s="3">
        <v>202</v>
      </c>
      <c r="H203" s="3" t="s">
        <v>935</v>
      </c>
      <c r="I203" s="3">
        <v>1</v>
      </c>
      <c r="J203" s="27" t="s">
        <v>30</v>
      </c>
      <c r="K203" s="28"/>
      <c r="L203" s="3" t="s">
        <v>31</v>
      </c>
      <c r="M203" s="3" t="s">
        <v>226</v>
      </c>
      <c r="N203" s="3" t="s">
        <v>936</v>
      </c>
      <c r="O203" s="3" t="s">
        <v>975</v>
      </c>
      <c r="P203" s="3" t="s">
        <v>976</v>
      </c>
      <c r="Q203" s="3" t="s">
        <v>977</v>
      </c>
      <c r="R203" s="3" t="s">
        <v>978</v>
      </c>
      <c r="S203" s="3" t="s">
        <v>979</v>
      </c>
      <c r="T203" s="3">
        <v>1</v>
      </c>
      <c r="U203" s="3" t="s">
        <v>391</v>
      </c>
      <c r="V203" s="3" t="s">
        <v>392</v>
      </c>
      <c r="W203" s="3" t="s">
        <v>393</v>
      </c>
      <c r="X203" s="3" t="s">
        <v>42</v>
      </c>
      <c r="Y203" s="3" t="s">
        <v>43</v>
      </c>
      <c r="Z203"/>
      <c r="AB203"/>
      <c r="AC203"/>
      <c r="AE203"/>
      <c r="AF203"/>
    </row>
    <row r="204" spans="1:32" ht="270" hidden="1">
      <c r="A204" s="2">
        <v>202</v>
      </c>
      <c r="B204" s="3" t="s">
        <v>980</v>
      </c>
      <c r="C204" s="3" t="s">
        <v>26</v>
      </c>
      <c r="D204" s="3" t="s">
        <v>27</v>
      </c>
      <c r="E204" s="3" t="s">
        <v>28</v>
      </c>
      <c r="F204" s="3">
        <v>2022</v>
      </c>
      <c r="G204" s="3">
        <v>176</v>
      </c>
      <c r="H204" s="3" t="s">
        <v>935</v>
      </c>
      <c r="I204" s="3">
        <v>1</v>
      </c>
      <c r="J204" s="27" t="s">
        <v>30</v>
      </c>
      <c r="K204" s="28"/>
      <c r="L204" s="3" t="s">
        <v>31</v>
      </c>
      <c r="M204" s="3" t="s">
        <v>226</v>
      </c>
      <c r="N204" s="3" t="s">
        <v>936</v>
      </c>
      <c r="O204" s="3" t="s">
        <v>981</v>
      </c>
      <c r="P204" s="3" t="s">
        <v>981</v>
      </c>
      <c r="Q204" s="3" t="s">
        <v>982</v>
      </c>
      <c r="R204" s="3" t="s">
        <v>983</v>
      </c>
      <c r="S204" s="3" t="s">
        <v>984</v>
      </c>
      <c r="T204" s="3">
        <v>1</v>
      </c>
      <c r="U204" s="3" t="s">
        <v>985</v>
      </c>
      <c r="V204" s="3" t="s">
        <v>986</v>
      </c>
      <c r="W204" s="3" t="s">
        <v>987</v>
      </c>
      <c r="X204" s="3" t="s">
        <v>42</v>
      </c>
      <c r="Y204" s="3" t="s">
        <v>43</v>
      </c>
      <c r="Z204"/>
      <c r="AB204"/>
      <c r="AC204"/>
      <c r="AE204"/>
      <c r="AF204"/>
    </row>
    <row r="205" spans="1:32" ht="402.75" customHeight="1">
      <c r="A205" s="2">
        <v>203</v>
      </c>
      <c r="B205" s="3" t="s">
        <v>406</v>
      </c>
      <c r="C205" s="3" t="s">
        <v>26</v>
      </c>
      <c r="D205" s="3" t="s">
        <v>27</v>
      </c>
      <c r="E205" s="3" t="s">
        <v>28</v>
      </c>
      <c r="F205" s="3">
        <v>2024</v>
      </c>
      <c r="G205" s="3">
        <v>164</v>
      </c>
      <c r="H205" s="3" t="s">
        <v>935</v>
      </c>
      <c r="I205" s="3">
        <v>1</v>
      </c>
      <c r="J205" s="27" t="s">
        <v>30</v>
      </c>
      <c r="K205" s="28"/>
      <c r="L205" s="3" t="s">
        <v>408</v>
      </c>
      <c r="M205" s="3"/>
      <c r="N205" s="3"/>
      <c r="O205" s="3" t="s">
        <v>988</v>
      </c>
      <c r="P205" s="12" t="s">
        <v>989</v>
      </c>
      <c r="Q205" s="12" t="s">
        <v>990</v>
      </c>
      <c r="R205" s="12" t="s">
        <v>991</v>
      </c>
      <c r="S205" s="3" t="s">
        <v>992</v>
      </c>
      <c r="T205" s="3">
        <v>1</v>
      </c>
      <c r="U205" s="3" t="s">
        <v>993</v>
      </c>
      <c r="V205" s="3" t="s">
        <v>415</v>
      </c>
      <c r="W205" s="3" t="s">
        <v>416</v>
      </c>
      <c r="X205" s="3" t="s">
        <v>42</v>
      </c>
      <c r="Y205" s="5" t="s">
        <v>417</v>
      </c>
      <c r="Z205" s="21">
        <v>3668</v>
      </c>
      <c r="AA205" s="14" t="s">
        <v>3215</v>
      </c>
      <c r="AB205" s="13">
        <v>0.8</v>
      </c>
      <c r="AC205" s="13">
        <f>AVERAGE(AB205)</f>
        <v>0.8</v>
      </c>
      <c r="AD205" s="14" t="s">
        <v>3227</v>
      </c>
      <c r="AE205" s="13">
        <v>0.8</v>
      </c>
      <c r="AF205" s="13">
        <f>AVERAGE(AE205)</f>
        <v>0.8</v>
      </c>
    </row>
    <row r="206" spans="1:32" ht="162" hidden="1">
      <c r="A206" s="2">
        <v>204</v>
      </c>
      <c r="B206" s="3" t="s">
        <v>994</v>
      </c>
      <c r="C206" s="3" t="s">
        <v>26</v>
      </c>
      <c r="D206" s="3" t="s">
        <v>27</v>
      </c>
      <c r="E206" s="3" t="s">
        <v>28</v>
      </c>
      <c r="F206" s="3">
        <v>2023</v>
      </c>
      <c r="G206" s="3">
        <v>159</v>
      </c>
      <c r="H206" s="3" t="s">
        <v>935</v>
      </c>
      <c r="I206" s="3">
        <v>1</v>
      </c>
      <c r="J206" s="27" t="s">
        <v>30</v>
      </c>
      <c r="K206" s="28"/>
      <c r="L206" s="3" t="s">
        <v>31</v>
      </c>
      <c r="M206" s="3" t="s">
        <v>337</v>
      </c>
      <c r="N206" s="3" t="s">
        <v>995</v>
      </c>
      <c r="O206" s="3" t="s">
        <v>996</v>
      </c>
      <c r="P206" s="3" t="s">
        <v>997</v>
      </c>
      <c r="Q206" s="3" t="s">
        <v>998</v>
      </c>
      <c r="R206" s="3" t="s">
        <v>999</v>
      </c>
      <c r="S206" s="3" t="s">
        <v>1000</v>
      </c>
      <c r="T206" s="3">
        <v>1</v>
      </c>
      <c r="U206" s="3" t="s">
        <v>1001</v>
      </c>
      <c r="V206" s="3" t="s">
        <v>1002</v>
      </c>
      <c r="W206" s="3" t="s">
        <v>1003</v>
      </c>
      <c r="X206" s="3" t="s">
        <v>42</v>
      </c>
      <c r="Y206" s="3" t="s">
        <v>43</v>
      </c>
      <c r="Z206" s="8"/>
      <c r="AB206"/>
      <c r="AC206"/>
      <c r="AE206"/>
      <c r="AF206"/>
    </row>
    <row r="207" spans="1:32" ht="198" hidden="1">
      <c r="A207" s="2">
        <v>205</v>
      </c>
      <c r="B207" s="3" t="s">
        <v>499</v>
      </c>
      <c r="C207" s="3" t="s">
        <v>26</v>
      </c>
      <c r="D207" s="3" t="s">
        <v>27</v>
      </c>
      <c r="E207" s="3" t="s">
        <v>28</v>
      </c>
      <c r="F207" s="3">
        <v>2019</v>
      </c>
      <c r="G207" s="3">
        <v>153</v>
      </c>
      <c r="H207" s="3" t="s">
        <v>935</v>
      </c>
      <c r="I207" s="3">
        <v>1</v>
      </c>
      <c r="J207" s="27" t="s">
        <v>30</v>
      </c>
      <c r="K207" s="28"/>
      <c r="L207" s="3" t="s">
        <v>31</v>
      </c>
      <c r="M207" s="3" t="s">
        <v>226</v>
      </c>
      <c r="N207" s="3" t="s">
        <v>936</v>
      </c>
      <c r="O207" s="3" t="s">
        <v>1004</v>
      </c>
      <c r="P207" s="3" t="s">
        <v>1004</v>
      </c>
      <c r="Q207" s="3" t="s">
        <v>1005</v>
      </c>
      <c r="R207" s="3" t="s">
        <v>1006</v>
      </c>
      <c r="S207" s="3" t="s">
        <v>1007</v>
      </c>
      <c r="T207" s="3">
        <v>1</v>
      </c>
      <c r="U207" s="3" t="s">
        <v>1008</v>
      </c>
      <c r="V207" s="3" t="s">
        <v>505</v>
      </c>
      <c r="W207" s="3" t="s">
        <v>506</v>
      </c>
      <c r="X207" s="3" t="s">
        <v>42</v>
      </c>
      <c r="Y207" s="3" t="s">
        <v>43</v>
      </c>
      <c r="Z207" s="8"/>
      <c r="AB207"/>
      <c r="AC207"/>
      <c r="AE207"/>
      <c r="AF207"/>
    </row>
    <row r="208" spans="1:32" ht="198" hidden="1">
      <c r="A208" s="2">
        <v>206</v>
      </c>
      <c r="B208" s="3" t="s">
        <v>499</v>
      </c>
      <c r="C208" s="3" t="s">
        <v>26</v>
      </c>
      <c r="D208" s="3" t="s">
        <v>27</v>
      </c>
      <c r="E208" s="3" t="s">
        <v>28</v>
      </c>
      <c r="F208" s="3">
        <v>2019</v>
      </c>
      <c r="G208" s="3">
        <v>153</v>
      </c>
      <c r="H208" s="3" t="s">
        <v>935</v>
      </c>
      <c r="I208" s="3">
        <v>2</v>
      </c>
      <c r="J208" s="27" t="s">
        <v>30</v>
      </c>
      <c r="K208" s="28"/>
      <c r="L208" s="3" t="s">
        <v>31</v>
      </c>
      <c r="M208" s="3" t="s">
        <v>226</v>
      </c>
      <c r="N208" s="3" t="s">
        <v>936</v>
      </c>
      <c r="O208" s="3" t="s">
        <v>1004</v>
      </c>
      <c r="P208" s="3" t="s">
        <v>1004</v>
      </c>
      <c r="Q208" s="3" t="s">
        <v>1009</v>
      </c>
      <c r="R208" s="3" t="s">
        <v>1010</v>
      </c>
      <c r="S208" s="3" t="s">
        <v>1010</v>
      </c>
      <c r="T208" s="3">
        <v>1</v>
      </c>
      <c r="U208" s="3" t="s">
        <v>1008</v>
      </c>
      <c r="V208" s="3" t="s">
        <v>505</v>
      </c>
      <c r="W208" s="3" t="s">
        <v>506</v>
      </c>
      <c r="X208" s="3" t="s">
        <v>42</v>
      </c>
      <c r="Y208" s="3" t="s">
        <v>43</v>
      </c>
      <c r="Z208" s="8"/>
      <c r="AB208"/>
      <c r="AC208"/>
      <c r="AE208"/>
      <c r="AF208"/>
    </row>
    <row r="209" spans="1:32" ht="360" hidden="1">
      <c r="A209" s="2">
        <v>207</v>
      </c>
      <c r="B209" s="3" t="s">
        <v>257</v>
      </c>
      <c r="C209" s="3" t="s">
        <v>26</v>
      </c>
      <c r="D209" s="3" t="s">
        <v>27</v>
      </c>
      <c r="E209" s="3" t="s">
        <v>28</v>
      </c>
      <c r="F209" s="3">
        <v>2018</v>
      </c>
      <c r="G209" s="3">
        <v>159</v>
      </c>
      <c r="H209" s="3" t="s">
        <v>935</v>
      </c>
      <c r="I209" s="3">
        <v>1</v>
      </c>
      <c r="J209" s="27" t="s">
        <v>30</v>
      </c>
      <c r="K209" s="28"/>
      <c r="L209" s="3" t="s">
        <v>31</v>
      </c>
      <c r="M209" s="3" t="s">
        <v>226</v>
      </c>
      <c r="N209" s="3" t="s">
        <v>227</v>
      </c>
      <c r="O209" s="3" t="s">
        <v>1011</v>
      </c>
      <c r="P209" s="3" t="s">
        <v>1012</v>
      </c>
      <c r="Q209" s="3" t="s">
        <v>1013</v>
      </c>
      <c r="R209" s="3" t="s">
        <v>1014</v>
      </c>
      <c r="S209" s="3" t="s">
        <v>1014</v>
      </c>
      <c r="T209" s="3">
        <v>100</v>
      </c>
      <c r="U209" s="3" t="s">
        <v>1015</v>
      </c>
      <c r="V209" s="3" t="s">
        <v>1016</v>
      </c>
      <c r="W209" s="3" t="s">
        <v>431</v>
      </c>
      <c r="X209" s="3" t="s">
        <v>42</v>
      </c>
      <c r="Y209" s="3" t="s">
        <v>43</v>
      </c>
      <c r="Z209" s="8"/>
      <c r="AB209"/>
      <c r="AC209"/>
      <c r="AE209"/>
      <c r="AF209"/>
    </row>
    <row r="210" spans="1:32" ht="360" hidden="1">
      <c r="A210" s="2">
        <v>208</v>
      </c>
      <c r="B210" s="3" t="s">
        <v>257</v>
      </c>
      <c r="C210" s="3" t="s">
        <v>26</v>
      </c>
      <c r="D210" s="3" t="s">
        <v>27</v>
      </c>
      <c r="E210" s="3" t="s">
        <v>28</v>
      </c>
      <c r="F210" s="3">
        <v>2018</v>
      </c>
      <c r="G210" s="3">
        <v>159</v>
      </c>
      <c r="H210" s="3" t="s">
        <v>935</v>
      </c>
      <c r="I210" s="3">
        <v>2</v>
      </c>
      <c r="J210" s="27" t="s">
        <v>30</v>
      </c>
      <c r="K210" s="28"/>
      <c r="L210" s="3" t="s">
        <v>31</v>
      </c>
      <c r="M210" s="3" t="s">
        <v>226</v>
      </c>
      <c r="N210" s="3" t="s">
        <v>227</v>
      </c>
      <c r="O210" s="3" t="s">
        <v>1011</v>
      </c>
      <c r="P210" s="3" t="s">
        <v>1012</v>
      </c>
      <c r="Q210" s="3" t="s">
        <v>1017</v>
      </c>
      <c r="R210" s="3" t="s">
        <v>1014</v>
      </c>
      <c r="S210" s="3" t="s">
        <v>1014</v>
      </c>
      <c r="T210" s="3">
        <v>100</v>
      </c>
      <c r="U210" s="3" t="s">
        <v>1015</v>
      </c>
      <c r="V210" s="3" t="s">
        <v>1016</v>
      </c>
      <c r="W210" s="3" t="s">
        <v>431</v>
      </c>
      <c r="X210" s="3" t="s">
        <v>42</v>
      </c>
      <c r="Y210" s="3" t="s">
        <v>43</v>
      </c>
      <c r="Z210" s="8"/>
      <c r="AB210"/>
      <c r="AC210"/>
      <c r="AE210"/>
      <c r="AF210"/>
    </row>
    <row r="211" spans="1:32" ht="360" hidden="1">
      <c r="A211" s="2">
        <v>209</v>
      </c>
      <c r="B211" s="3" t="s">
        <v>257</v>
      </c>
      <c r="C211" s="3" t="s">
        <v>26</v>
      </c>
      <c r="D211" s="3" t="s">
        <v>27</v>
      </c>
      <c r="E211" s="3" t="s">
        <v>28</v>
      </c>
      <c r="F211" s="3">
        <v>2018</v>
      </c>
      <c r="G211" s="3">
        <v>159</v>
      </c>
      <c r="H211" s="3" t="s">
        <v>935</v>
      </c>
      <c r="I211" s="3">
        <v>3</v>
      </c>
      <c r="J211" s="27" t="s">
        <v>30</v>
      </c>
      <c r="K211" s="28"/>
      <c r="L211" s="3" t="s">
        <v>31</v>
      </c>
      <c r="M211" s="3" t="s">
        <v>226</v>
      </c>
      <c r="N211" s="3" t="s">
        <v>227</v>
      </c>
      <c r="O211" s="3" t="s">
        <v>1011</v>
      </c>
      <c r="P211" s="3" t="s">
        <v>1012</v>
      </c>
      <c r="Q211" s="3" t="s">
        <v>1018</v>
      </c>
      <c r="R211" s="3" t="s">
        <v>1014</v>
      </c>
      <c r="S211" s="3" t="s">
        <v>1014</v>
      </c>
      <c r="T211" s="3">
        <v>100</v>
      </c>
      <c r="U211" s="3" t="s">
        <v>1015</v>
      </c>
      <c r="V211" s="3" t="s">
        <v>1016</v>
      </c>
      <c r="W211" s="3" t="s">
        <v>431</v>
      </c>
      <c r="X211" s="3" t="s">
        <v>42</v>
      </c>
      <c r="Y211" s="3" t="s">
        <v>43</v>
      </c>
      <c r="Z211" s="8"/>
      <c r="AB211"/>
      <c r="AC211"/>
      <c r="AE211"/>
      <c r="AF211"/>
    </row>
    <row r="212" spans="1:32" ht="153" hidden="1">
      <c r="A212" s="2">
        <v>210</v>
      </c>
      <c r="B212" s="3" t="s">
        <v>994</v>
      </c>
      <c r="C212" s="3" t="s">
        <v>26</v>
      </c>
      <c r="D212" s="3" t="s">
        <v>27</v>
      </c>
      <c r="E212" s="3" t="s">
        <v>28</v>
      </c>
      <c r="F212" s="3">
        <v>2023</v>
      </c>
      <c r="G212" s="3">
        <v>159</v>
      </c>
      <c r="H212" s="3" t="s">
        <v>1019</v>
      </c>
      <c r="I212" s="3">
        <v>1</v>
      </c>
      <c r="J212" s="27" t="s">
        <v>30</v>
      </c>
      <c r="K212" s="28"/>
      <c r="L212" s="3" t="s">
        <v>31</v>
      </c>
      <c r="M212" s="3" t="s">
        <v>337</v>
      </c>
      <c r="N212" s="3" t="s">
        <v>1020</v>
      </c>
      <c r="O212" s="3" t="s">
        <v>1021</v>
      </c>
      <c r="P212" s="3" t="s">
        <v>1022</v>
      </c>
      <c r="Q212" s="3" t="s">
        <v>1023</v>
      </c>
      <c r="R212" s="3" t="s">
        <v>1024</v>
      </c>
      <c r="S212" s="3" t="s">
        <v>1025</v>
      </c>
      <c r="T212" s="3">
        <v>1</v>
      </c>
      <c r="U212" s="3" t="s">
        <v>1026</v>
      </c>
      <c r="V212" s="3" t="s">
        <v>1002</v>
      </c>
      <c r="W212" s="3" t="s">
        <v>1003</v>
      </c>
      <c r="X212" s="3" t="s">
        <v>42</v>
      </c>
      <c r="Y212" s="3" t="s">
        <v>43</v>
      </c>
      <c r="Z212" s="8"/>
      <c r="AB212"/>
      <c r="AC212"/>
      <c r="AE212"/>
      <c r="AF212"/>
    </row>
    <row r="213" spans="1:32" ht="153" hidden="1">
      <c r="A213" s="2">
        <v>211</v>
      </c>
      <c r="B213" s="3" t="s">
        <v>994</v>
      </c>
      <c r="C213" s="3" t="s">
        <v>26</v>
      </c>
      <c r="D213" s="3" t="s">
        <v>27</v>
      </c>
      <c r="E213" s="3" t="s">
        <v>28</v>
      </c>
      <c r="F213" s="3">
        <v>2023</v>
      </c>
      <c r="G213" s="3">
        <v>159</v>
      </c>
      <c r="H213" s="3" t="s">
        <v>1027</v>
      </c>
      <c r="I213" s="3">
        <v>1</v>
      </c>
      <c r="J213" s="27" t="s">
        <v>30</v>
      </c>
      <c r="K213" s="28"/>
      <c r="L213" s="3" t="s">
        <v>31</v>
      </c>
      <c r="M213" s="3" t="s">
        <v>337</v>
      </c>
      <c r="N213" s="3" t="s">
        <v>1020</v>
      </c>
      <c r="O213" s="3" t="s">
        <v>1028</v>
      </c>
      <c r="P213" s="3" t="s">
        <v>1029</v>
      </c>
      <c r="Q213" s="3" t="s">
        <v>1030</v>
      </c>
      <c r="R213" s="3" t="s">
        <v>1031</v>
      </c>
      <c r="S213" s="3" t="s">
        <v>1032</v>
      </c>
      <c r="T213" s="3">
        <v>1</v>
      </c>
      <c r="U213" s="3" t="s">
        <v>1033</v>
      </c>
      <c r="V213" s="3" t="s">
        <v>1002</v>
      </c>
      <c r="W213" s="3" t="s">
        <v>1003</v>
      </c>
      <c r="X213" s="3" t="s">
        <v>42</v>
      </c>
      <c r="Y213" s="3" t="s">
        <v>43</v>
      </c>
      <c r="Z213" s="8"/>
      <c r="AB213"/>
      <c r="AC213"/>
      <c r="AE213"/>
      <c r="AF213"/>
    </row>
    <row r="214" spans="1:32" ht="144" hidden="1">
      <c r="A214" s="2">
        <v>212</v>
      </c>
      <c r="B214" s="3" t="s">
        <v>994</v>
      </c>
      <c r="C214" s="3" t="s">
        <v>26</v>
      </c>
      <c r="D214" s="3" t="s">
        <v>27</v>
      </c>
      <c r="E214" s="3" t="s">
        <v>28</v>
      </c>
      <c r="F214" s="3">
        <v>2023</v>
      </c>
      <c r="G214" s="3">
        <v>159</v>
      </c>
      <c r="H214" s="3" t="s">
        <v>1034</v>
      </c>
      <c r="I214" s="3">
        <v>1</v>
      </c>
      <c r="J214" s="27" t="s">
        <v>30</v>
      </c>
      <c r="K214" s="28"/>
      <c r="L214" s="3" t="s">
        <v>31</v>
      </c>
      <c r="M214" s="3" t="s">
        <v>337</v>
      </c>
      <c r="N214" s="3" t="s">
        <v>995</v>
      </c>
      <c r="O214" s="3" t="s">
        <v>1035</v>
      </c>
      <c r="P214" s="3" t="s">
        <v>1036</v>
      </c>
      <c r="Q214" s="3" t="s">
        <v>1037</v>
      </c>
      <c r="R214" s="3" t="s">
        <v>1038</v>
      </c>
      <c r="S214" s="3" t="s">
        <v>1039</v>
      </c>
      <c r="T214" s="3">
        <v>1</v>
      </c>
      <c r="U214" s="3" t="s">
        <v>1040</v>
      </c>
      <c r="V214" s="3" t="s">
        <v>1002</v>
      </c>
      <c r="W214" s="3" t="s">
        <v>1003</v>
      </c>
      <c r="X214" s="3" t="s">
        <v>42</v>
      </c>
      <c r="Y214" s="3" t="s">
        <v>507</v>
      </c>
      <c r="Z214" s="8"/>
      <c r="AB214"/>
      <c r="AC214"/>
      <c r="AE214"/>
      <c r="AF214"/>
    </row>
    <row r="215" spans="1:32" ht="209.25" customHeight="1">
      <c r="A215" s="2">
        <v>213</v>
      </c>
      <c r="B215" s="3" t="s">
        <v>994</v>
      </c>
      <c r="C215" s="3" t="s">
        <v>26</v>
      </c>
      <c r="D215" s="3" t="s">
        <v>27</v>
      </c>
      <c r="E215" s="3" t="s">
        <v>28</v>
      </c>
      <c r="F215" s="3">
        <v>2023</v>
      </c>
      <c r="G215" s="16">
        <v>159</v>
      </c>
      <c r="H215" s="3" t="s">
        <v>1034</v>
      </c>
      <c r="I215" s="3">
        <v>2</v>
      </c>
      <c r="J215" s="27" t="s">
        <v>30</v>
      </c>
      <c r="K215" s="28"/>
      <c r="L215" s="3" t="s">
        <v>31</v>
      </c>
      <c r="M215" s="3" t="s">
        <v>337</v>
      </c>
      <c r="N215" s="3" t="s">
        <v>995</v>
      </c>
      <c r="O215" s="3" t="s">
        <v>1035</v>
      </c>
      <c r="P215" s="12" t="s">
        <v>1036</v>
      </c>
      <c r="Q215" s="12" t="s">
        <v>1041</v>
      </c>
      <c r="R215" s="12" t="s">
        <v>1042</v>
      </c>
      <c r="S215" s="3" t="s">
        <v>1043</v>
      </c>
      <c r="T215" s="3">
        <v>1</v>
      </c>
      <c r="U215" s="3" t="s">
        <v>1040</v>
      </c>
      <c r="V215" s="3" t="s">
        <v>1002</v>
      </c>
      <c r="W215" s="3" t="s">
        <v>1044</v>
      </c>
      <c r="X215" s="3" t="s">
        <v>42</v>
      </c>
      <c r="Y215" s="5" t="s">
        <v>417</v>
      </c>
      <c r="Z215" s="21" t="s">
        <v>3181</v>
      </c>
      <c r="AA215" s="14" t="s">
        <v>3216</v>
      </c>
      <c r="AB215" s="13">
        <v>1</v>
      </c>
      <c r="AC215" s="13">
        <f>AVERAGE(AB215)</f>
        <v>1</v>
      </c>
      <c r="AD215" s="30" t="s">
        <v>3223</v>
      </c>
      <c r="AE215" s="23">
        <v>1</v>
      </c>
      <c r="AF215" s="23">
        <f>AVERAGE(AE215)</f>
        <v>1</v>
      </c>
    </row>
    <row r="216" spans="1:32" ht="126" hidden="1">
      <c r="A216" s="2">
        <v>214</v>
      </c>
      <c r="B216" s="3" t="s">
        <v>980</v>
      </c>
      <c r="C216" s="3" t="s">
        <v>26</v>
      </c>
      <c r="D216" s="3" t="s">
        <v>27</v>
      </c>
      <c r="E216" s="3" t="s">
        <v>28</v>
      </c>
      <c r="F216" s="3">
        <v>2022</v>
      </c>
      <c r="G216" s="3">
        <v>176</v>
      </c>
      <c r="H216" s="3" t="s">
        <v>1034</v>
      </c>
      <c r="I216" s="3">
        <v>1</v>
      </c>
      <c r="J216" s="27" t="s">
        <v>30</v>
      </c>
      <c r="K216" s="28"/>
      <c r="L216" s="3" t="s">
        <v>31</v>
      </c>
      <c r="M216" s="3" t="s">
        <v>226</v>
      </c>
      <c r="N216" s="3" t="s">
        <v>936</v>
      </c>
      <c r="O216" s="3" t="s">
        <v>1045</v>
      </c>
      <c r="P216" s="3" t="s">
        <v>1045</v>
      </c>
      <c r="Q216" s="3" t="s">
        <v>1046</v>
      </c>
      <c r="R216" s="3" t="s">
        <v>1047</v>
      </c>
      <c r="S216" s="3" t="s">
        <v>1048</v>
      </c>
      <c r="T216" s="3">
        <v>1</v>
      </c>
      <c r="U216" s="3" t="s">
        <v>1049</v>
      </c>
      <c r="V216" s="3" t="s">
        <v>986</v>
      </c>
      <c r="W216" s="3" t="s">
        <v>1050</v>
      </c>
      <c r="X216" s="3" t="s">
        <v>42</v>
      </c>
      <c r="Y216" s="3" t="s">
        <v>43</v>
      </c>
      <c r="Z216"/>
      <c r="AB216"/>
      <c r="AC216"/>
      <c r="AE216"/>
      <c r="AF216"/>
    </row>
    <row r="217" spans="1:32" ht="126" hidden="1">
      <c r="A217" s="2">
        <v>215</v>
      </c>
      <c r="B217" s="3" t="s">
        <v>528</v>
      </c>
      <c r="C217" s="3" t="s">
        <v>26</v>
      </c>
      <c r="D217" s="3" t="s">
        <v>27</v>
      </c>
      <c r="E217" s="3" t="s">
        <v>28</v>
      </c>
      <c r="F217" s="3">
        <v>2021</v>
      </c>
      <c r="G217" s="3">
        <v>170</v>
      </c>
      <c r="H217" s="3" t="s">
        <v>1034</v>
      </c>
      <c r="I217" s="3">
        <v>1</v>
      </c>
      <c r="J217" s="27" t="s">
        <v>30</v>
      </c>
      <c r="K217" s="28"/>
      <c r="L217" s="3" t="s">
        <v>31</v>
      </c>
      <c r="M217" s="3" t="s">
        <v>226</v>
      </c>
      <c r="N217" s="3" t="s">
        <v>936</v>
      </c>
      <c r="O217" s="3" t="s">
        <v>1051</v>
      </c>
      <c r="P217" s="3" t="s">
        <v>1051</v>
      </c>
      <c r="Q217" s="3" t="s">
        <v>1052</v>
      </c>
      <c r="R217" s="3" t="s">
        <v>1053</v>
      </c>
      <c r="S217" s="3" t="s">
        <v>1054</v>
      </c>
      <c r="T217" s="3">
        <v>1</v>
      </c>
      <c r="U217" s="3" t="s">
        <v>1055</v>
      </c>
      <c r="V217" s="3" t="s">
        <v>534</v>
      </c>
      <c r="W217" s="3" t="s">
        <v>535</v>
      </c>
      <c r="X217" s="3" t="s">
        <v>42</v>
      </c>
      <c r="Y217" s="3" t="s">
        <v>507</v>
      </c>
      <c r="Z217"/>
      <c r="AB217"/>
      <c r="AC217"/>
      <c r="AE217"/>
      <c r="AF217"/>
    </row>
    <row r="218" spans="1:32" ht="117" hidden="1">
      <c r="A218" s="2">
        <v>216</v>
      </c>
      <c r="B218" s="3" t="s">
        <v>384</v>
      </c>
      <c r="C218" s="3" t="s">
        <v>26</v>
      </c>
      <c r="D218" s="3" t="s">
        <v>27</v>
      </c>
      <c r="E218" s="3" t="s">
        <v>28</v>
      </c>
      <c r="F218" s="3">
        <v>2020</v>
      </c>
      <c r="G218" s="3">
        <v>202</v>
      </c>
      <c r="H218" s="3" t="s">
        <v>1034</v>
      </c>
      <c r="I218" s="3">
        <v>1</v>
      </c>
      <c r="J218" s="27" t="s">
        <v>30</v>
      </c>
      <c r="K218" s="28"/>
      <c r="L218" s="3" t="s">
        <v>31</v>
      </c>
      <c r="M218" s="3" t="s">
        <v>226</v>
      </c>
      <c r="N218" s="3" t="s">
        <v>936</v>
      </c>
      <c r="O218" s="3" t="s">
        <v>1056</v>
      </c>
      <c r="P218" s="3" t="s">
        <v>1056</v>
      </c>
      <c r="Q218" s="3" t="s">
        <v>1057</v>
      </c>
      <c r="R218" s="3" t="s">
        <v>1058</v>
      </c>
      <c r="S218" s="3" t="s">
        <v>1059</v>
      </c>
      <c r="T218" s="3">
        <v>1</v>
      </c>
      <c r="U218" s="3" t="s">
        <v>391</v>
      </c>
      <c r="V218" s="3" t="s">
        <v>392</v>
      </c>
      <c r="W218" s="3" t="s">
        <v>393</v>
      </c>
      <c r="X218" s="3" t="s">
        <v>42</v>
      </c>
      <c r="Y218" s="3" t="s">
        <v>43</v>
      </c>
      <c r="Z218"/>
      <c r="AB218"/>
      <c r="AC218"/>
      <c r="AE218"/>
      <c r="AF218"/>
    </row>
    <row r="219" spans="1:32" ht="234" hidden="1">
      <c r="A219" s="2">
        <v>217</v>
      </c>
      <c r="B219" s="3" t="s">
        <v>257</v>
      </c>
      <c r="C219" s="3" t="s">
        <v>26</v>
      </c>
      <c r="D219" s="3" t="s">
        <v>27</v>
      </c>
      <c r="E219" s="3" t="s">
        <v>28</v>
      </c>
      <c r="F219" s="3">
        <v>2018</v>
      </c>
      <c r="G219" s="3">
        <v>159</v>
      </c>
      <c r="H219" s="3" t="s">
        <v>1034</v>
      </c>
      <c r="I219" s="3">
        <v>1</v>
      </c>
      <c r="J219" s="27" t="s">
        <v>30</v>
      </c>
      <c r="K219" s="28"/>
      <c r="L219" s="3" t="s">
        <v>31</v>
      </c>
      <c r="M219" s="3" t="s">
        <v>226</v>
      </c>
      <c r="N219" s="3" t="s">
        <v>227</v>
      </c>
      <c r="O219" s="3" t="s">
        <v>1060</v>
      </c>
      <c r="P219" s="3" t="s">
        <v>1061</v>
      </c>
      <c r="Q219" s="3" t="s">
        <v>1062</v>
      </c>
      <c r="R219" s="3" t="s">
        <v>1063</v>
      </c>
      <c r="S219" s="3" t="s">
        <v>1063</v>
      </c>
      <c r="T219" s="3">
        <v>100</v>
      </c>
      <c r="U219" s="3" t="s">
        <v>429</v>
      </c>
      <c r="V219" s="3" t="s">
        <v>430</v>
      </c>
      <c r="W219" s="3" t="s">
        <v>431</v>
      </c>
      <c r="X219" s="3" t="s">
        <v>42</v>
      </c>
      <c r="Y219" s="3" t="s">
        <v>43</v>
      </c>
      <c r="Z219"/>
      <c r="AB219"/>
      <c r="AC219"/>
      <c r="AE219"/>
      <c r="AF219"/>
    </row>
    <row r="220" spans="1:32" ht="207" hidden="1">
      <c r="A220" s="2">
        <v>218</v>
      </c>
      <c r="B220" s="3" t="s">
        <v>499</v>
      </c>
      <c r="C220" s="3" t="s">
        <v>26</v>
      </c>
      <c r="D220" s="3" t="s">
        <v>27</v>
      </c>
      <c r="E220" s="3" t="s">
        <v>28</v>
      </c>
      <c r="F220" s="3">
        <v>2019</v>
      </c>
      <c r="G220" s="3">
        <v>153</v>
      </c>
      <c r="H220" s="3" t="s">
        <v>1034</v>
      </c>
      <c r="I220" s="3">
        <v>1</v>
      </c>
      <c r="J220" s="27" t="s">
        <v>30</v>
      </c>
      <c r="K220" s="28"/>
      <c r="L220" s="3" t="s">
        <v>31</v>
      </c>
      <c r="M220" s="3" t="s">
        <v>226</v>
      </c>
      <c r="N220" s="3" t="s">
        <v>936</v>
      </c>
      <c r="O220" s="3" t="s">
        <v>1064</v>
      </c>
      <c r="P220" s="3" t="s">
        <v>1064</v>
      </c>
      <c r="Q220" s="3" t="s">
        <v>1065</v>
      </c>
      <c r="R220" s="3" t="s">
        <v>1066</v>
      </c>
      <c r="S220" s="3" t="s">
        <v>1067</v>
      </c>
      <c r="T220" s="3">
        <v>1</v>
      </c>
      <c r="U220" s="3" t="s">
        <v>1068</v>
      </c>
      <c r="V220" s="3" t="s">
        <v>505</v>
      </c>
      <c r="W220" s="3" t="s">
        <v>506</v>
      </c>
      <c r="X220" s="3" t="s">
        <v>42</v>
      </c>
      <c r="Y220" s="3" t="s">
        <v>43</v>
      </c>
      <c r="Z220"/>
      <c r="AB220"/>
      <c r="AC220"/>
      <c r="AE220"/>
      <c r="AF220"/>
    </row>
    <row r="221" spans="1:32" ht="207" hidden="1">
      <c r="A221" s="2">
        <v>219</v>
      </c>
      <c r="B221" s="3" t="s">
        <v>499</v>
      </c>
      <c r="C221" s="3" t="s">
        <v>26</v>
      </c>
      <c r="D221" s="3" t="s">
        <v>27</v>
      </c>
      <c r="E221" s="3" t="s">
        <v>28</v>
      </c>
      <c r="F221" s="3">
        <v>2019</v>
      </c>
      <c r="G221" s="3">
        <v>153</v>
      </c>
      <c r="H221" s="3" t="s">
        <v>1034</v>
      </c>
      <c r="I221" s="3">
        <v>2</v>
      </c>
      <c r="J221" s="27" t="s">
        <v>30</v>
      </c>
      <c r="K221" s="28"/>
      <c r="L221" s="3" t="s">
        <v>31</v>
      </c>
      <c r="M221" s="3" t="s">
        <v>226</v>
      </c>
      <c r="N221" s="3" t="s">
        <v>936</v>
      </c>
      <c r="O221" s="3" t="s">
        <v>1064</v>
      </c>
      <c r="P221" s="3" t="s">
        <v>1064</v>
      </c>
      <c r="Q221" s="3" t="s">
        <v>1069</v>
      </c>
      <c r="R221" s="3" t="s">
        <v>1070</v>
      </c>
      <c r="S221" s="3" t="s">
        <v>1071</v>
      </c>
      <c r="T221" s="3">
        <v>100</v>
      </c>
      <c r="U221" s="3" t="s">
        <v>1068</v>
      </c>
      <c r="V221" s="3" t="s">
        <v>505</v>
      </c>
      <c r="W221" s="3" t="s">
        <v>506</v>
      </c>
      <c r="X221" s="3" t="s">
        <v>42</v>
      </c>
      <c r="Y221" s="3" t="s">
        <v>43</v>
      </c>
      <c r="Z221"/>
      <c r="AB221"/>
      <c r="AC221"/>
      <c r="AE221"/>
      <c r="AF221"/>
    </row>
    <row r="222" spans="1:32" ht="207" hidden="1">
      <c r="A222" s="2">
        <v>220</v>
      </c>
      <c r="B222" s="3" t="s">
        <v>499</v>
      </c>
      <c r="C222" s="3" t="s">
        <v>26</v>
      </c>
      <c r="D222" s="3" t="s">
        <v>27</v>
      </c>
      <c r="E222" s="3" t="s">
        <v>28</v>
      </c>
      <c r="F222" s="3">
        <v>2019</v>
      </c>
      <c r="G222" s="3">
        <v>153</v>
      </c>
      <c r="H222" s="3" t="s">
        <v>1034</v>
      </c>
      <c r="I222" s="3">
        <v>3</v>
      </c>
      <c r="J222" s="27" t="s">
        <v>30</v>
      </c>
      <c r="K222" s="28"/>
      <c r="L222" s="3" t="s">
        <v>31</v>
      </c>
      <c r="M222" s="3" t="s">
        <v>226</v>
      </c>
      <c r="N222" s="3" t="s">
        <v>936</v>
      </c>
      <c r="O222" s="3" t="s">
        <v>1064</v>
      </c>
      <c r="P222" s="3" t="s">
        <v>1064</v>
      </c>
      <c r="Q222" s="3" t="s">
        <v>1072</v>
      </c>
      <c r="R222" s="3" t="s">
        <v>1073</v>
      </c>
      <c r="S222" s="3" t="s">
        <v>1074</v>
      </c>
      <c r="T222" s="3">
        <v>100</v>
      </c>
      <c r="U222" s="3" t="s">
        <v>1068</v>
      </c>
      <c r="V222" s="3" t="s">
        <v>505</v>
      </c>
      <c r="W222" s="3" t="s">
        <v>506</v>
      </c>
      <c r="X222" s="3" t="s">
        <v>42</v>
      </c>
      <c r="Y222" s="3" t="s">
        <v>43</v>
      </c>
      <c r="Z222"/>
      <c r="AB222"/>
      <c r="AC222"/>
      <c r="AE222"/>
      <c r="AF222"/>
    </row>
    <row r="223" spans="1:32" ht="207" hidden="1">
      <c r="A223" s="2">
        <v>221</v>
      </c>
      <c r="B223" s="3" t="s">
        <v>499</v>
      </c>
      <c r="C223" s="3" t="s">
        <v>26</v>
      </c>
      <c r="D223" s="3" t="s">
        <v>27</v>
      </c>
      <c r="E223" s="3" t="s">
        <v>28</v>
      </c>
      <c r="F223" s="3">
        <v>2019</v>
      </c>
      <c r="G223" s="3">
        <v>153</v>
      </c>
      <c r="H223" s="3" t="s">
        <v>1034</v>
      </c>
      <c r="I223" s="3">
        <v>4</v>
      </c>
      <c r="J223" s="27" t="s">
        <v>30</v>
      </c>
      <c r="K223" s="28"/>
      <c r="L223" s="3" t="s">
        <v>31</v>
      </c>
      <c r="M223" s="3" t="s">
        <v>226</v>
      </c>
      <c r="N223" s="3" t="s">
        <v>936</v>
      </c>
      <c r="O223" s="3" t="s">
        <v>1064</v>
      </c>
      <c r="P223" s="3" t="s">
        <v>1064</v>
      </c>
      <c r="Q223" s="3" t="s">
        <v>1075</v>
      </c>
      <c r="R223" s="3" t="s">
        <v>1076</v>
      </c>
      <c r="S223" s="3" t="s">
        <v>1077</v>
      </c>
      <c r="T223" s="3">
        <v>1</v>
      </c>
      <c r="U223" s="3" t="s">
        <v>1068</v>
      </c>
      <c r="V223" s="3" t="s">
        <v>505</v>
      </c>
      <c r="W223" s="3" t="s">
        <v>506</v>
      </c>
      <c r="X223" s="3" t="s">
        <v>42</v>
      </c>
      <c r="Y223" s="3" t="s">
        <v>43</v>
      </c>
      <c r="Z223"/>
      <c r="AB223"/>
      <c r="AC223"/>
      <c r="AE223"/>
      <c r="AF223"/>
    </row>
    <row r="224" spans="1:32" ht="135" hidden="1">
      <c r="A224" s="2">
        <v>222</v>
      </c>
      <c r="B224" s="3" t="s">
        <v>499</v>
      </c>
      <c r="C224" s="3" t="s">
        <v>26</v>
      </c>
      <c r="D224" s="3" t="s">
        <v>27</v>
      </c>
      <c r="E224" s="3" t="s">
        <v>28</v>
      </c>
      <c r="F224" s="3">
        <v>2019</v>
      </c>
      <c r="G224" s="3">
        <v>153</v>
      </c>
      <c r="H224" s="3" t="s">
        <v>1078</v>
      </c>
      <c r="I224" s="3">
        <v>1</v>
      </c>
      <c r="J224" s="27" t="s">
        <v>30</v>
      </c>
      <c r="K224" s="28"/>
      <c r="L224" s="3" t="s">
        <v>31</v>
      </c>
      <c r="M224" s="3" t="s">
        <v>226</v>
      </c>
      <c r="N224" s="3" t="s">
        <v>936</v>
      </c>
      <c r="O224" s="3" t="s">
        <v>1079</v>
      </c>
      <c r="P224" s="3" t="s">
        <v>1079</v>
      </c>
      <c r="Q224" s="3" t="s">
        <v>1080</v>
      </c>
      <c r="R224" s="3" t="s">
        <v>1081</v>
      </c>
      <c r="S224" s="3" t="s">
        <v>1082</v>
      </c>
      <c r="T224" s="3">
        <v>1</v>
      </c>
      <c r="U224" s="3" t="s">
        <v>1083</v>
      </c>
      <c r="V224" s="3" t="s">
        <v>505</v>
      </c>
      <c r="W224" s="3" t="s">
        <v>506</v>
      </c>
      <c r="X224" s="3" t="s">
        <v>42</v>
      </c>
      <c r="Y224" s="3" t="s">
        <v>43</v>
      </c>
      <c r="Z224"/>
      <c r="AB224"/>
      <c r="AC224"/>
      <c r="AE224"/>
      <c r="AF224"/>
    </row>
    <row r="225" spans="1:32" ht="135" hidden="1">
      <c r="A225" s="2">
        <v>223</v>
      </c>
      <c r="B225" s="3" t="s">
        <v>499</v>
      </c>
      <c r="C225" s="3" t="s">
        <v>26</v>
      </c>
      <c r="D225" s="3" t="s">
        <v>27</v>
      </c>
      <c r="E225" s="3" t="s">
        <v>28</v>
      </c>
      <c r="F225" s="3">
        <v>2019</v>
      </c>
      <c r="G225" s="3">
        <v>153</v>
      </c>
      <c r="H225" s="3" t="s">
        <v>1078</v>
      </c>
      <c r="I225" s="3">
        <v>2</v>
      </c>
      <c r="J225" s="27" t="s">
        <v>30</v>
      </c>
      <c r="K225" s="28"/>
      <c r="L225" s="3" t="s">
        <v>31</v>
      </c>
      <c r="M225" s="3" t="s">
        <v>226</v>
      </c>
      <c r="N225" s="3" t="s">
        <v>936</v>
      </c>
      <c r="O225" s="3" t="s">
        <v>1079</v>
      </c>
      <c r="P225" s="3" t="s">
        <v>1079</v>
      </c>
      <c r="Q225" s="3" t="s">
        <v>1084</v>
      </c>
      <c r="R225" s="3" t="s">
        <v>1085</v>
      </c>
      <c r="S225" s="3" t="s">
        <v>1086</v>
      </c>
      <c r="T225" s="3">
        <v>90</v>
      </c>
      <c r="U225" s="3" t="s">
        <v>1083</v>
      </c>
      <c r="V225" s="3" t="s">
        <v>505</v>
      </c>
      <c r="W225" s="3" t="s">
        <v>506</v>
      </c>
      <c r="X225" s="3" t="s">
        <v>42</v>
      </c>
      <c r="Y225" s="3" t="s">
        <v>43</v>
      </c>
      <c r="Z225"/>
      <c r="AB225"/>
      <c r="AC225"/>
      <c r="AE225"/>
      <c r="AF225"/>
    </row>
    <row r="226" spans="1:32" ht="135" hidden="1">
      <c r="A226" s="2">
        <v>224</v>
      </c>
      <c r="B226" s="3" t="s">
        <v>499</v>
      </c>
      <c r="C226" s="3" t="s">
        <v>26</v>
      </c>
      <c r="D226" s="3" t="s">
        <v>27</v>
      </c>
      <c r="E226" s="3" t="s">
        <v>28</v>
      </c>
      <c r="F226" s="3">
        <v>2019</v>
      </c>
      <c r="G226" s="3">
        <v>153</v>
      </c>
      <c r="H226" s="3" t="s">
        <v>1078</v>
      </c>
      <c r="I226" s="3">
        <v>3</v>
      </c>
      <c r="J226" s="27" t="s">
        <v>30</v>
      </c>
      <c r="K226" s="28"/>
      <c r="L226" s="3" t="s">
        <v>31</v>
      </c>
      <c r="M226" s="3" t="s">
        <v>226</v>
      </c>
      <c r="N226" s="3" t="s">
        <v>936</v>
      </c>
      <c r="O226" s="3" t="s">
        <v>1079</v>
      </c>
      <c r="P226" s="3" t="s">
        <v>1079</v>
      </c>
      <c r="Q226" s="3" t="s">
        <v>1087</v>
      </c>
      <c r="R226" s="3" t="s">
        <v>1088</v>
      </c>
      <c r="S226" s="3" t="s">
        <v>1089</v>
      </c>
      <c r="T226" s="3">
        <v>100</v>
      </c>
      <c r="U226" s="3" t="s">
        <v>1083</v>
      </c>
      <c r="V226" s="3" t="s">
        <v>505</v>
      </c>
      <c r="W226" s="3" t="s">
        <v>506</v>
      </c>
      <c r="X226" s="3" t="s">
        <v>42</v>
      </c>
      <c r="Y226" s="3" t="s">
        <v>43</v>
      </c>
      <c r="Z226"/>
      <c r="AB226"/>
      <c r="AC226"/>
      <c r="AE226"/>
      <c r="AF226"/>
    </row>
    <row r="227" spans="1:32" ht="324" hidden="1">
      <c r="A227" s="2">
        <v>225</v>
      </c>
      <c r="B227" s="3" t="s">
        <v>257</v>
      </c>
      <c r="C227" s="3" t="s">
        <v>26</v>
      </c>
      <c r="D227" s="3" t="s">
        <v>27</v>
      </c>
      <c r="E227" s="3" t="s">
        <v>28</v>
      </c>
      <c r="F227" s="3">
        <v>2018</v>
      </c>
      <c r="G227" s="3">
        <v>159</v>
      </c>
      <c r="H227" s="3" t="s">
        <v>1078</v>
      </c>
      <c r="I227" s="3">
        <v>1</v>
      </c>
      <c r="J227" s="27" t="s">
        <v>30</v>
      </c>
      <c r="K227" s="28"/>
      <c r="L227" s="3" t="s">
        <v>31</v>
      </c>
      <c r="M227" s="3" t="s">
        <v>226</v>
      </c>
      <c r="N227" s="3" t="s">
        <v>227</v>
      </c>
      <c r="O227" s="3" t="s">
        <v>1090</v>
      </c>
      <c r="P227" s="3" t="s">
        <v>1090</v>
      </c>
      <c r="Q227" s="3" t="s">
        <v>1091</v>
      </c>
      <c r="R227" s="3" t="s">
        <v>1092</v>
      </c>
      <c r="S227" s="3" t="s">
        <v>1093</v>
      </c>
      <c r="T227" s="3">
        <v>100</v>
      </c>
      <c r="U227" s="3" t="s">
        <v>1094</v>
      </c>
      <c r="V227" s="3" t="s">
        <v>430</v>
      </c>
      <c r="W227" s="3" t="s">
        <v>470</v>
      </c>
      <c r="X227" s="3" t="s">
        <v>42</v>
      </c>
      <c r="Y227" s="3" t="s">
        <v>43</v>
      </c>
      <c r="Z227"/>
      <c r="AB227"/>
      <c r="AC227"/>
      <c r="AE227"/>
      <c r="AF227"/>
    </row>
    <row r="228" spans="1:32" ht="324" hidden="1">
      <c r="A228" s="2">
        <v>226</v>
      </c>
      <c r="B228" s="3" t="s">
        <v>257</v>
      </c>
      <c r="C228" s="3" t="s">
        <v>26</v>
      </c>
      <c r="D228" s="3" t="s">
        <v>27</v>
      </c>
      <c r="E228" s="3" t="s">
        <v>28</v>
      </c>
      <c r="F228" s="3">
        <v>2018</v>
      </c>
      <c r="G228" s="3">
        <v>159</v>
      </c>
      <c r="H228" s="3" t="s">
        <v>1078</v>
      </c>
      <c r="I228" s="3">
        <v>2</v>
      </c>
      <c r="J228" s="27" t="s">
        <v>30</v>
      </c>
      <c r="K228" s="28"/>
      <c r="L228" s="3" t="s">
        <v>31</v>
      </c>
      <c r="M228" s="3" t="s">
        <v>226</v>
      </c>
      <c r="N228" s="3" t="s">
        <v>227</v>
      </c>
      <c r="O228" s="3" t="s">
        <v>1090</v>
      </c>
      <c r="P228" s="3" t="s">
        <v>1090</v>
      </c>
      <c r="Q228" s="3" t="s">
        <v>1095</v>
      </c>
      <c r="R228" s="3" t="s">
        <v>1092</v>
      </c>
      <c r="S228" s="3" t="s">
        <v>1093</v>
      </c>
      <c r="T228" s="3">
        <v>100</v>
      </c>
      <c r="U228" s="3" t="s">
        <v>1094</v>
      </c>
      <c r="V228" s="3" t="s">
        <v>430</v>
      </c>
      <c r="W228" s="3" t="s">
        <v>470</v>
      </c>
      <c r="X228" s="3" t="s">
        <v>42</v>
      </c>
      <c r="Y228" s="3" t="s">
        <v>43</v>
      </c>
      <c r="Z228"/>
      <c r="AB228"/>
      <c r="AC228"/>
      <c r="AE228"/>
      <c r="AF228"/>
    </row>
    <row r="229" spans="1:32" ht="324" hidden="1">
      <c r="A229" s="2">
        <v>227</v>
      </c>
      <c r="B229" s="3" t="s">
        <v>257</v>
      </c>
      <c r="C229" s="3" t="s">
        <v>26</v>
      </c>
      <c r="D229" s="3" t="s">
        <v>27</v>
      </c>
      <c r="E229" s="3" t="s">
        <v>28</v>
      </c>
      <c r="F229" s="3">
        <v>2018</v>
      </c>
      <c r="G229" s="3">
        <v>159</v>
      </c>
      <c r="H229" s="3" t="s">
        <v>1078</v>
      </c>
      <c r="I229" s="3">
        <v>3</v>
      </c>
      <c r="J229" s="27" t="s">
        <v>30</v>
      </c>
      <c r="K229" s="28"/>
      <c r="L229" s="3" t="s">
        <v>31</v>
      </c>
      <c r="M229" s="3" t="s">
        <v>226</v>
      </c>
      <c r="N229" s="3" t="s">
        <v>227</v>
      </c>
      <c r="O229" s="3" t="s">
        <v>1090</v>
      </c>
      <c r="P229" s="3" t="s">
        <v>1090</v>
      </c>
      <c r="Q229" s="3" t="s">
        <v>1096</v>
      </c>
      <c r="R229" s="3" t="s">
        <v>1092</v>
      </c>
      <c r="S229" s="3" t="s">
        <v>1093</v>
      </c>
      <c r="T229" s="3">
        <v>100</v>
      </c>
      <c r="U229" s="3" t="s">
        <v>1094</v>
      </c>
      <c r="V229" s="3" t="s">
        <v>430</v>
      </c>
      <c r="W229" s="3" t="s">
        <v>470</v>
      </c>
      <c r="X229" s="3" t="s">
        <v>42</v>
      </c>
      <c r="Y229" s="3" t="s">
        <v>43</v>
      </c>
      <c r="Z229"/>
      <c r="AB229"/>
      <c r="AC229"/>
      <c r="AE229"/>
      <c r="AF229"/>
    </row>
    <row r="230" spans="1:32" ht="126" hidden="1">
      <c r="A230" s="2">
        <v>228</v>
      </c>
      <c r="B230" s="3" t="s">
        <v>384</v>
      </c>
      <c r="C230" s="3" t="s">
        <v>26</v>
      </c>
      <c r="D230" s="3" t="s">
        <v>27</v>
      </c>
      <c r="E230" s="3" t="s">
        <v>28</v>
      </c>
      <c r="F230" s="3">
        <v>2020</v>
      </c>
      <c r="G230" s="3">
        <v>202</v>
      </c>
      <c r="H230" s="3" t="s">
        <v>1078</v>
      </c>
      <c r="I230" s="3">
        <v>1</v>
      </c>
      <c r="J230" s="27" t="s">
        <v>30</v>
      </c>
      <c r="K230" s="28"/>
      <c r="L230" s="3" t="s">
        <v>31</v>
      </c>
      <c r="M230" s="3" t="s">
        <v>226</v>
      </c>
      <c r="N230" s="3" t="s">
        <v>936</v>
      </c>
      <c r="O230" s="3" t="s">
        <v>1097</v>
      </c>
      <c r="P230" s="3" t="s">
        <v>1098</v>
      </c>
      <c r="Q230" s="3" t="s">
        <v>1099</v>
      </c>
      <c r="R230" s="3" t="s">
        <v>1100</v>
      </c>
      <c r="S230" s="3" t="s">
        <v>1101</v>
      </c>
      <c r="T230" s="3">
        <v>0.95</v>
      </c>
      <c r="U230" s="3" t="s">
        <v>1102</v>
      </c>
      <c r="V230" s="3" t="s">
        <v>392</v>
      </c>
      <c r="W230" s="3" t="s">
        <v>393</v>
      </c>
      <c r="X230" s="3" t="s">
        <v>42</v>
      </c>
      <c r="Y230" s="3" t="s">
        <v>43</v>
      </c>
      <c r="Z230"/>
      <c r="AB230"/>
      <c r="AC230"/>
      <c r="AE230"/>
      <c r="AF230"/>
    </row>
    <row r="231" spans="1:32" ht="126" hidden="1">
      <c r="A231" s="2">
        <v>229</v>
      </c>
      <c r="B231" s="3" t="s">
        <v>384</v>
      </c>
      <c r="C231" s="3" t="s">
        <v>26</v>
      </c>
      <c r="D231" s="3" t="s">
        <v>27</v>
      </c>
      <c r="E231" s="3" t="s">
        <v>28</v>
      </c>
      <c r="F231" s="3">
        <v>2020</v>
      </c>
      <c r="G231" s="3">
        <v>202</v>
      </c>
      <c r="H231" s="3" t="s">
        <v>1078</v>
      </c>
      <c r="I231" s="3">
        <v>2</v>
      </c>
      <c r="J231" s="27" t="s">
        <v>30</v>
      </c>
      <c r="K231" s="28"/>
      <c r="L231" s="3" t="s">
        <v>31</v>
      </c>
      <c r="M231" s="3" t="s">
        <v>226</v>
      </c>
      <c r="N231" s="3" t="s">
        <v>936</v>
      </c>
      <c r="O231" s="3" t="s">
        <v>1097</v>
      </c>
      <c r="P231" s="3" t="s">
        <v>1098</v>
      </c>
      <c r="Q231" s="3" t="s">
        <v>1103</v>
      </c>
      <c r="R231" s="3" t="s">
        <v>1104</v>
      </c>
      <c r="S231" s="3" t="s">
        <v>1105</v>
      </c>
      <c r="T231" s="3">
        <v>0.95</v>
      </c>
      <c r="U231" s="3" t="s">
        <v>1106</v>
      </c>
      <c r="V231" s="3" t="s">
        <v>392</v>
      </c>
      <c r="W231" s="3" t="s">
        <v>393</v>
      </c>
      <c r="X231" s="3" t="s">
        <v>42</v>
      </c>
      <c r="Y231" s="3" t="s">
        <v>43</v>
      </c>
      <c r="Z231"/>
      <c r="AB231"/>
      <c r="AC231"/>
      <c r="AE231"/>
      <c r="AF231"/>
    </row>
    <row r="232" spans="1:32" ht="189" hidden="1">
      <c r="A232" s="2">
        <v>230</v>
      </c>
      <c r="B232" s="3" t="s">
        <v>384</v>
      </c>
      <c r="C232" s="3" t="s">
        <v>26</v>
      </c>
      <c r="D232" s="3" t="s">
        <v>27</v>
      </c>
      <c r="E232" s="3" t="s">
        <v>28</v>
      </c>
      <c r="F232" s="3">
        <v>2020</v>
      </c>
      <c r="G232" s="3">
        <v>202</v>
      </c>
      <c r="H232" s="3" t="s">
        <v>1078</v>
      </c>
      <c r="I232" s="3">
        <v>3</v>
      </c>
      <c r="J232" s="27" t="s">
        <v>30</v>
      </c>
      <c r="K232" s="28"/>
      <c r="L232" s="3" t="s">
        <v>31</v>
      </c>
      <c r="M232" s="3" t="s">
        <v>226</v>
      </c>
      <c r="N232" s="3" t="s">
        <v>936</v>
      </c>
      <c r="O232" s="3" t="s">
        <v>1097</v>
      </c>
      <c r="P232" s="3" t="s">
        <v>1098</v>
      </c>
      <c r="Q232" s="3" t="s">
        <v>1107</v>
      </c>
      <c r="R232" s="3" t="s">
        <v>1108</v>
      </c>
      <c r="S232" s="3" t="s">
        <v>1109</v>
      </c>
      <c r="T232" s="3">
        <v>0.95</v>
      </c>
      <c r="U232" s="3" t="s">
        <v>1106</v>
      </c>
      <c r="V232" s="3" t="s">
        <v>392</v>
      </c>
      <c r="W232" s="3" t="s">
        <v>393</v>
      </c>
      <c r="X232" s="3" t="s">
        <v>42</v>
      </c>
      <c r="Y232" s="3" t="s">
        <v>43</v>
      </c>
      <c r="Z232"/>
      <c r="AB232"/>
      <c r="AC232"/>
      <c r="AE232"/>
      <c r="AF232"/>
    </row>
    <row r="233" spans="1:32" ht="126" hidden="1">
      <c r="A233" s="2">
        <v>231</v>
      </c>
      <c r="B233" s="3" t="s">
        <v>384</v>
      </c>
      <c r="C233" s="3" t="s">
        <v>26</v>
      </c>
      <c r="D233" s="3" t="s">
        <v>27</v>
      </c>
      <c r="E233" s="3" t="s">
        <v>28</v>
      </c>
      <c r="F233" s="3">
        <v>2020</v>
      </c>
      <c r="G233" s="3">
        <v>202</v>
      </c>
      <c r="H233" s="3" t="s">
        <v>1078</v>
      </c>
      <c r="I233" s="3">
        <v>4</v>
      </c>
      <c r="J233" s="27" t="s">
        <v>30</v>
      </c>
      <c r="K233" s="28"/>
      <c r="L233" s="3" t="s">
        <v>31</v>
      </c>
      <c r="M233" s="3" t="s">
        <v>226</v>
      </c>
      <c r="N233" s="3" t="s">
        <v>936</v>
      </c>
      <c r="O233" s="3" t="s">
        <v>1097</v>
      </c>
      <c r="P233" s="3" t="s">
        <v>1098</v>
      </c>
      <c r="Q233" s="3" t="s">
        <v>1110</v>
      </c>
      <c r="R233" s="3" t="s">
        <v>1111</v>
      </c>
      <c r="S233" s="3" t="s">
        <v>1101</v>
      </c>
      <c r="T233" s="3">
        <v>0.95</v>
      </c>
      <c r="U233" s="3" t="s">
        <v>1102</v>
      </c>
      <c r="V233" s="3" t="s">
        <v>392</v>
      </c>
      <c r="W233" s="3" t="s">
        <v>393</v>
      </c>
      <c r="X233" s="3" t="s">
        <v>42</v>
      </c>
      <c r="Y233" s="3" t="s">
        <v>43</v>
      </c>
      <c r="Z233"/>
      <c r="AB233"/>
      <c r="AC233"/>
      <c r="AE233"/>
      <c r="AF233"/>
    </row>
    <row r="234" spans="1:32" ht="126" hidden="1">
      <c r="A234" s="2">
        <v>232</v>
      </c>
      <c r="B234" s="3" t="s">
        <v>384</v>
      </c>
      <c r="C234" s="3" t="s">
        <v>26</v>
      </c>
      <c r="D234" s="3" t="s">
        <v>27</v>
      </c>
      <c r="E234" s="3" t="s">
        <v>28</v>
      </c>
      <c r="F234" s="3">
        <v>2020</v>
      </c>
      <c r="G234" s="3">
        <v>202</v>
      </c>
      <c r="H234" s="3" t="s">
        <v>1078</v>
      </c>
      <c r="I234" s="3">
        <v>5</v>
      </c>
      <c r="J234" s="27" t="s">
        <v>30</v>
      </c>
      <c r="K234" s="28"/>
      <c r="L234" s="3" t="s">
        <v>31</v>
      </c>
      <c r="M234" s="3" t="s">
        <v>226</v>
      </c>
      <c r="N234" s="3" t="s">
        <v>936</v>
      </c>
      <c r="O234" s="3" t="s">
        <v>1097</v>
      </c>
      <c r="P234" s="3" t="s">
        <v>1098</v>
      </c>
      <c r="Q234" s="3" t="s">
        <v>1112</v>
      </c>
      <c r="R234" s="3" t="s">
        <v>1113</v>
      </c>
      <c r="S234" s="3" t="s">
        <v>1114</v>
      </c>
      <c r="T234" s="3">
        <v>0.9</v>
      </c>
      <c r="U234" s="3" t="s">
        <v>1115</v>
      </c>
      <c r="V234" s="3" t="s">
        <v>392</v>
      </c>
      <c r="W234" s="3" t="s">
        <v>393</v>
      </c>
      <c r="X234" s="3" t="s">
        <v>42</v>
      </c>
      <c r="Y234" s="3" t="s">
        <v>43</v>
      </c>
      <c r="Z234"/>
      <c r="AB234"/>
      <c r="AC234"/>
      <c r="AE234"/>
      <c r="AF234"/>
    </row>
    <row r="235" spans="1:32" ht="225" hidden="1">
      <c r="A235" s="2">
        <v>233</v>
      </c>
      <c r="B235" s="3" t="s">
        <v>528</v>
      </c>
      <c r="C235" s="3" t="s">
        <v>26</v>
      </c>
      <c r="D235" s="3" t="s">
        <v>27</v>
      </c>
      <c r="E235" s="3" t="s">
        <v>28</v>
      </c>
      <c r="F235" s="3">
        <v>2021</v>
      </c>
      <c r="G235" s="3">
        <v>170</v>
      </c>
      <c r="H235" s="3" t="s">
        <v>1078</v>
      </c>
      <c r="I235" s="3">
        <v>1</v>
      </c>
      <c r="J235" s="27" t="s">
        <v>30</v>
      </c>
      <c r="K235" s="28"/>
      <c r="L235" s="3" t="s">
        <v>31</v>
      </c>
      <c r="M235" s="3" t="s">
        <v>226</v>
      </c>
      <c r="N235" s="3" t="s">
        <v>936</v>
      </c>
      <c r="O235" s="3" t="s">
        <v>1116</v>
      </c>
      <c r="P235" s="3" t="s">
        <v>1116</v>
      </c>
      <c r="Q235" s="3" t="s">
        <v>1117</v>
      </c>
      <c r="R235" s="3" t="s">
        <v>1118</v>
      </c>
      <c r="S235" s="3" t="s">
        <v>1119</v>
      </c>
      <c r="T235" s="3">
        <v>1</v>
      </c>
      <c r="U235" s="3" t="s">
        <v>1120</v>
      </c>
      <c r="V235" s="3" t="s">
        <v>570</v>
      </c>
      <c r="W235" s="3" t="s">
        <v>535</v>
      </c>
      <c r="X235" s="3" t="s">
        <v>42</v>
      </c>
      <c r="Y235" s="3" t="s">
        <v>43</v>
      </c>
      <c r="Z235"/>
      <c r="AB235"/>
      <c r="AC235"/>
      <c r="AE235"/>
      <c r="AF235"/>
    </row>
    <row r="236" spans="1:32" ht="225" hidden="1">
      <c r="A236" s="2">
        <v>234</v>
      </c>
      <c r="B236" s="3" t="s">
        <v>528</v>
      </c>
      <c r="C236" s="3" t="s">
        <v>26</v>
      </c>
      <c r="D236" s="3" t="s">
        <v>27</v>
      </c>
      <c r="E236" s="3" t="s">
        <v>28</v>
      </c>
      <c r="F236" s="3">
        <v>2021</v>
      </c>
      <c r="G236" s="3">
        <v>170</v>
      </c>
      <c r="H236" s="3" t="s">
        <v>1078</v>
      </c>
      <c r="I236" s="3">
        <v>2</v>
      </c>
      <c r="J236" s="27" t="s">
        <v>30</v>
      </c>
      <c r="K236" s="28"/>
      <c r="L236" s="3" t="s">
        <v>31</v>
      </c>
      <c r="M236" s="3" t="s">
        <v>226</v>
      </c>
      <c r="N236" s="3" t="s">
        <v>936</v>
      </c>
      <c r="O236" s="3" t="s">
        <v>1116</v>
      </c>
      <c r="P236" s="3" t="s">
        <v>1116</v>
      </c>
      <c r="Q236" s="3" t="s">
        <v>1121</v>
      </c>
      <c r="R236" s="3" t="s">
        <v>1122</v>
      </c>
      <c r="S236" s="3" t="s">
        <v>1123</v>
      </c>
      <c r="T236" s="3">
        <v>1</v>
      </c>
      <c r="U236" s="3" t="s">
        <v>1120</v>
      </c>
      <c r="V236" s="3" t="s">
        <v>1124</v>
      </c>
      <c r="W236" s="3" t="s">
        <v>535</v>
      </c>
      <c r="X236" s="3" t="s">
        <v>42</v>
      </c>
      <c r="Y236" s="3" t="s">
        <v>43</v>
      </c>
      <c r="Z236"/>
      <c r="AB236"/>
      <c r="AC236"/>
      <c r="AE236"/>
      <c r="AF236"/>
    </row>
    <row r="237" spans="1:32" ht="189" hidden="1">
      <c r="A237" s="2">
        <v>235</v>
      </c>
      <c r="B237" s="3" t="s">
        <v>980</v>
      </c>
      <c r="C237" s="3" t="s">
        <v>26</v>
      </c>
      <c r="D237" s="3" t="s">
        <v>27</v>
      </c>
      <c r="E237" s="3" t="s">
        <v>28</v>
      </c>
      <c r="F237" s="3">
        <v>2022</v>
      </c>
      <c r="G237" s="3">
        <v>176</v>
      </c>
      <c r="H237" s="3" t="s">
        <v>1078</v>
      </c>
      <c r="I237" s="3">
        <v>1</v>
      </c>
      <c r="J237" s="27" t="s">
        <v>30</v>
      </c>
      <c r="K237" s="28"/>
      <c r="L237" s="3" t="s">
        <v>31</v>
      </c>
      <c r="M237" s="3" t="s">
        <v>226</v>
      </c>
      <c r="N237" s="3" t="s">
        <v>936</v>
      </c>
      <c r="O237" s="3" t="s">
        <v>1125</v>
      </c>
      <c r="P237" s="3" t="s">
        <v>1125</v>
      </c>
      <c r="Q237" s="3" t="s">
        <v>1126</v>
      </c>
      <c r="R237" s="3" t="s">
        <v>1127</v>
      </c>
      <c r="S237" s="3" t="s">
        <v>1128</v>
      </c>
      <c r="T237" s="3">
        <v>1</v>
      </c>
      <c r="U237" s="3" t="s">
        <v>1129</v>
      </c>
      <c r="V237" s="3" t="s">
        <v>986</v>
      </c>
      <c r="W237" s="3" t="s">
        <v>1130</v>
      </c>
      <c r="X237" s="3" t="s">
        <v>42</v>
      </c>
      <c r="Y237" s="3" t="s">
        <v>43</v>
      </c>
      <c r="Z237"/>
      <c r="AB237"/>
      <c r="AC237"/>
      <c r="AE237"/>
      <c r="AF237"/>
    </row>
    <row r="238" spans="1:32" ht="276">
      <c r="A238" s="2">
        <v>236</v>
      </c>
      <c r="B238" s="3" t="s">
        <v>994</v>
      </c>
      <c r="C238" s="3" t="s">
        <v>26</v>
      </c>
      <c r="D238" s="3" t="s">
        <v>27</v>
      </c>
      <c r="E238" s="3" t="s">
        <v>28</v>
      </c>
      <c r="F238" s="3">
        <v>2023</v>
      </c>
      <c r="G238" s="16">
        <v>159</v>
      </c>
      <c r="H238" s="3" t="s">
        <v>1078</v>
      </c>
      <c r="I238" s="3">
        <v>1</v>
      </c>
      <c r="J238" s="27" t="s">
        <v>30</v>
      </c>
      <c r="K238" s="28"/>
      <c r="L238" s="3" t="s">
        <v>31</v>
      </c>
      <c r="M238" s="3" t="s">
        <v>337</v>
      </c>
      <c r="N238" s="3" t="s">
        <v>995</v>
      </c>
      <c r="O238" s="3" t="s">
        <v>1131</v>
      </c>
      <c r="P238" s="12" t="s">
        <v>1132</v>
      </c>
      <c r="Q238" s="12" t="s">
        <v>1133</v>
      </c>
      <c r="R238" s="12" t="s">
        <v>1134</v>
      </c>
      <c r="S238" s="3" t="s">
        <v>1135</v>
      </c>
      <c r="T238" s="3">
        <v>1</v>
      </c>
      <c r="U238" s="3" t="s">
        <v>1136</v>
      </c>
      <c r="V238" s="3" t="s">
        <v>1002</v>
      </c>
      <c r="W238" s="3" t="s">
        <v>1137</v>
      </c>
      <c r="X238" s="3" t="s">
        <v>42</v>
      </c>
      <c r="Y238" s="5" t="s">
        <v>417</v>
      </c>
      <c r="Z238" s="21">
        <v>3422</v>
      </c>
      <c r="AA238" s="14" t="s">
        <v>3218</v>
      </c>
      <c r="AB238" s="13">
        <v>0.88</v>
      </c>
      <c r="AC238" s="13">
        <f>AVERAGE($AE$238,$AE$239)</f>
        <v>0.88</v>
      </c>
      <c r="AD238" s="30" t="s">
        <v>3224</v>
      </c>
      <c r="AE238" s="13">
        <v>0.88</v>
      </c>
      <c r="AF238" s="13">
        <f>AVERAGE($AE$238,$AE$239)</f>
        <v>0.88</v>
      </c>
    </row>
    <row r="239" spans="1:32" ht="347.25" customHeight="1">
      <c r="A239" s="2">
        <v>237</v>
      </c>
      <c r="B239" s="3" t="s">
        <v>994</v>
      </c>
      <c r="C239" s="3" t="s">
        <v>26</v>
      </c>
      <c r="D239" s="3" t="s">
        <v>27</v>
      </c>
      <c r="E239" s="3" t="s">
        <v>28</v>
      </c>
      <c r="F239" s="3">
        <v>2023</v>
      </c>
      <c r="G239" s="16">
        <v>159</v>
      </c>
      <c r="H239" s="3" t="s">
        <v>1078</v>
      </c>
      <c r="I239" s="3">
        <v>2</v>
      </c>
      <c r="J239" s="27" t="s">
        <v>30</v>
      </c>
      <c r="K239" s="28"/>
      <c r="L239" s="3" t="s">
        <v>31</v>
      </c>
      <c r="M239" s="3" t="s">
        <v>337</v>
      </c>
      <c r="N239" s="3" t="s">
        <v>995</v>
      </c>
      <c r="O239" s="3" t="s">
        <v>1131</v>
      </c>
      <c r="P239" s="12" t="s">
        <v>1132</v>
      </c>
      <c r="Q239" s="12" t="s">
        <v>1138</v>
      </c>
      <c r="R239" s="12" t="s">
        <v>1134</v>
      </c>
      <c r="S239" s="3" t="s">
        <v>1135</v>
      </c>
      <c r="T239" s="3">
        <v>1</v>
      </c>
      <c r="U239" s="3" t="s">
        <v>1136</v>
      </c>
      <c r="V239" s="3" t="s">
        <v>1002</v>
      </c>
      <c r="W239" s="3" t="s">
        <v>1137</v>
      </c>
      <c r="X239" s="3" t="s">
        <v>42</v>
      </c>
      <c r="Y239" s="5" t="s">
        <v>417</v>
      </c>
      <c r="Z239" s="21">
        <v>3422</v>
      </c>
      <c r="AA239" s="14" t="s">
        <v>3219</v>
      </c>
      <c r="AB239" s="13">
        <v>0.88</v>
      </c>
      <c r="AC239" s="13">
        <f>AVERAGE($AE$238,$AE$239)</f>
        <v>0.88</v>
      </c>
      <c r="AD239" s="30" t="s">
        <v>3225</v>
      </c>
      <c r="AE239" s="13">
        <v>0.88</v>
      </c>
      <c r="AF239" s="13">
        <f>AVERAGE($AE$238,$AE$239)</f>
        <v>0.88</v>
      </c>
    </row>
    <row r="240" spans="1:32" ht="409.5">
      <c r="A240" s="2">
        <v>238</v>
      </c>
      <c r="B240" s="3" t="s">
        <v>406</v>
      </c>
      <c r="C240" s="3" t="s">
        <v>26</v>
      </c>
      <c r="D240" s="3" t="s">
        <v>27</v>
      </c>
      <c r="E240" s="3" t="s">
        <v>28</v>
      </c>
      <c r="F240" s="3">
        <v>2024</v>
      </c>
      <c r="G240" s="3">
        <v>164</v>
      </c>
      <c r="H240" s="3" t="s">
        <v>1078</v>
      </c>
      <c r="I240" s="3">
        <v>1</v>
      </c>
      <c r="J240" s="27" t="s">
        <v>30</v>
      </c>
      <c r="K240" s="28"/>
      <c r="L240" s="3" t="s">
        <v>408</v>
      </c>
      <c r="M240" s="3"/>
      <c r="N240" s="3"/>
      <c r="O240" s="3" t="s">
        <v>1139</v>
      </c>
      <c r="P240" s="12" t="s">
        <v>1140</v>
      </c>
      <c r="Q240" s="12" t="s">
        <v>1141</v>
      </c>
      <c r="R240" s="12" t="s">
        <v>1142</v>
      </c>
      <c r="S240" s="3" t="s">
        <v>1143</v>
      </c>
      <c r="T240" s="3">
        <v>1</v>
      </c>
      <c r="U240" s="3" t="s">
        <v>1144</v>
      </c>
      <c r="V240" s="3" t="s">
        <v>415</v>
      </c>
      <c r="W240" s="3" t="s">
        <v>416</v>
      </c>
      <c r="X240" s="3" t="s">
        <v>42</v>
      </c>
      <c r="Y240" s="5" t="s">
        <v>417</v>
      </c>
      <c r="Z240" s="21">
        <v>3669</v>
      </c>
      <c r="AA240" s="14" t="s">
        <v>3193</v>
      </c>
      <c r="AB240" s="13">
        <v>0.7</v>
      </c>
      <c r="AC240" s="13">
        <f>AVERAGE($AE$240)</f>
        <v>0.7</v>
      </c>
      <c r="AD240" s="14" t="s">
        <v>3228</v>
      </c>
      <c r="AE240" s="13">
        <v>0.7</v>
      </c>
      <c r="AF240" s="13">
        <f>AVERAGE($AE$240)</f>
        <v>0.7</v>
      </c>
    </row>
    <row r="241" spans="1:32" ht="409.5">
      <c r="A241" s="2">
        <v>239</v>
      </c>
      <c r="B241" s="3" t="s">
        <v>406</v>
      </c>
      <c r="C241" s="3" t="s">
        <v>26</v>
      </c>
      <c r="D241" s="3" t="s">
        <v>27</v>
      </c>
      <c r="E241" s="3" t="s">
        <v>28</v>
      </c>
      <c r="F241" s="3">
        <v>2024</v>
      </c>
      <c r="G241" s="3">
        <v>164</v>
      </c>
      <c r="H241" s="3" t="s">
        <v>1145</v>
      </c>
      <c r="I241" s="3">
        <v>1</v>
      </c>
      <c r="J241" s="27" t="s">
        <v>30</v>
      </c>
      <c r="K241" s="28"/>
      <c r="L241" s="3" t="s">
        <v>408</v>
      </c>
      <c r="M241" s="3"/>
      <c r="N241" s="3"/>
      <c r="O241" s="3" t="s">
        <v>1146</v>
      </c>
      <c r="P241" s="12" t="s">
        <v>1147</v>
      </c>
      <c r="Q241" s="12" t="s">
        <v>1148</v>
      </c>
      <c r="R241" s="12" t="s">
        <v>1149</v>
      </c>
      <c r="S241" s="3" t="s">
        <v>1150</v>
      </c>
      <c r="T241" s="3">
        <v>1</v>
      </c>
      <c r="U241" s="3" t="s">
        <v>1151</v>
      </c>
      <c r="V241" s="3" t="s">
        <v>415</v>
      </c>
      <c r="W241" s="3" t="s">
        <v>416</v>
      </c>
      <c r="X241" s="3" t="s">
        <v>42</v>
      </c>
      <c r="Y241" s="5" t="s">
        <v>417</v>
      </c>
      <c r="Z241" s="21">
        <v>3692</v>
      </c>
      <c r="AA241" s="14" t="s">
        <v>3194</v>
      </c>
      <c r="AB241" s="13">
        <v>0.25</v>
      </c>
      <c r="AC241" s="13">
        <f>AVERAGE(AB241)</f>
        <v>0.25</v>
      </c>
      <c r="AD241" s="20" t="s">
        <v>3229</v>
      </c>
      <c r="AE241" s="13">
        <v>0.25</v>
      </c>
      <c r="AF241" s="13">
        <f>AVERAGE(AE241)</f>
        <v>0.25</v>
      </c>
    </row>
    <row r="242" spans="1:32" ht="108" hidden="1">
      <c r="A242" s="2">
        <v>240</v>
      </c>
      <c r="B242" s="3" t="s">
        <v>994</v>
      </c>
      <c r="C242" s="3" t="s">
        <v>26</v>
      </c>
      <c r="D242" s="3" t="s">
        <v>27</v>
      </c>
      <c r="E242" s="3" t="s">
        <v>28</v>
      </c>
      <c r="F242" s="3">
        <v>2023</v>
      </c>
      <c r="G242" s="3">
        <v>159</v>
      </c>
      <c r="H242" s="3" t="s">
        <v>1145</v>
      </c>
      <c r="I242" s="3">
        <v>1</v>
      </c>
      <c r="J242" s="27" t="s">
        <v>30</v>
      </c>
      <c r="K242" s="28"/>
      <c r="L242" s="3" t="s">
        <v>31</v>
      </c>
      <c r="M242" s="3" t="s">
        <v>337</v>
      </c>
      <c r="N242" s="3" t="s">
        <v>995</v>
      </c>
      <c r="O242" s="3" t="s">
        <v>1152</v>
      </c>
      <c r="P242" s="3" t="s">
        <v>1153</v>
      </c>
      <c r="Q242" s="3" t="s">
        <v>1154</v>
      </c>
      <c r="R242" s="3" t="s">
        <v>1155</v>
      </c>
      <c r="S242" s="3" t="s">
        <v>1156</v>
      </c>
      <c r="T242" s="3">
        <v>1</v>
      </c>
      <c r="U242" s="3" t="s">
        <v>1157</v>
      </c>
      <c r="V242" s="3" t="s">
        <v>1002</v>
      </c>
      <c r="W242" s="3" t="s">
        <v>1003</v>
      </c>
      <c r="Y242" s="3" t="s">
        <v>43</v>
      </c>
      <c r="Z242" s="3" t="s">
        <v>42</v>
      </c>
      <c r="AB242"/>
      <c r="AC242"/>
      <c r="AE242"/>
      <c r="AF242"/>
    </row>
    <row r="243" spans="1:32" ht="171" hidden="1">
      <c r="A243" s="2">
        <v>241</v>
      </c>
      <c r="B243" s="3" t="s">
        <v>980</v>
      </c>
      <c r="C243" s="3" t="s">
        <v>26</v>
      </c>
      <c r="D243" s="3" t="s">
        <v>27</v>
      </c>
      <c r="E243" s="3" t="s">
        <v>28</v>
      </c>
      <c r="F243" s="3">
        <v>2022</v>
      </c>
      <c r="G243" s="3">
        <v>176</v>
      </c>
      <c r="H243" s="3" t="s">
        <v>1145</v>
      </c>
      <c r="I243" s="3">
        <v>1</v>
      </c>
      <c r="J243" s="27" t="s">
        <v>30</v>
      </c>
      <c r="K243" s="28"/>
      <c r="L243" s="3" t="s">
        <v>31</v>
      </c>
      <c r="M243" s="3" t="s">
        <v>226</v>
      </c>
      <c r="N243" s="3" t="s">
        <v>936</v>
      </c>
      <c r="O243" s="3" t="s">
        <v>1158</v>
      </c>
      <c r="P243" s="3" t="s">
        <v>1158</v>
      </c>
      <c r="Q243" s="3" t="s">
        <v>1159</v>
      </c>
      <c r="R243" s="3" t="s">
        <v>1160</v>
      </c>
      <c r="S243" s="3" t="s">
        <v>1161</v>
      </c>
      <c r="T243" s="3">
        <v>93</v>
      </c>
      <c r="U243" s="3" t="s">
        <v>544</v>
      </c>
      <c r="V243" s="3" t="s">
        <v>986</v>
      </c>
      <c r="W243" s="3" t="s">
        <v>1162</v>
      </c>
      <c r="Y243" s="3" t="s">
        <v>43</v>
      </c>
      <c r="Z243" s="3" t="s">
        <v>42</v>
      </c>
      <c r="AB243"/>
      <c r="AC243"/>
      <c r="AE243"/>
      <c r="AF243"/>
    </row>
    <row r="244" spans="1:32" ht="153" hidden="1">
      <c r="A244" s="2">
        <v>242</v>
      </c>
      <c r="B244" s="3" t="s">
        <v>528</v>
      </c>
      <c r="C244" s="3" t="s">
        <v>26</v>
      </c>
      <c r="D244" s="3" t="s">
        <v>27</v>
      </c>
      <c r="E244" s="3" t="s">
        <v>28</v>
      </c>
      <c r="F244" s="3">
        <v>2021</v>
      </c>
      <c r="G244" s="3">
        <v>170</v>
      </c>
      <c r="H244" s="3" t="s">
        <v>1145</v>
      </c>
      <c r="I244" s="3">
        <v>1</v>
      </c>
      <c r="J244" s="27" t="s">
        <v>30</v>
      </c>
      <c r="K244" s="28"/>
      <c r="L244" s="3" t="s">
        <v>31</v>
      </c>
      <c r="M244" s="3" t="s">
        <v>226</v>
      </c>
      <c r="N244" s="3" t="s">
        <v>936</v>
      </c>
      <c r="O244" s="3" t="s">
        <v>1163</v>
      </c>
      <c r="P244" s="3" t="s">
        <v>1163</v>
      </c>
      <c r="Q244" s="3" t="s">
        <v>1164</v>
      </c>
      <c r="R244" s="3" t="s">
        <v>1165</v>
      </c>
      <c r="S244" s="3" t="s">
        <v>1166</v>
      </c>
      <c r="T244" s="3">
        <v>1</v>
      </c>
      <c r="U244" s="3" t="s">
        <v>1167</v>
      </c>
      <c r="V244" s="3" t="s">
        <v>570</v>
      </c>
      <c r="W244" s="3" t="s">
        <v>545</v>
      </c>
      <c r="Y244" s="3" t="s">
        <v>43</v>
      </c>
      <c r="Z244" s="3" t="s">
        <v>42</v>
      </c>
      <c r="AB244"/>
      <c r="AC244"/>
      <c r="AE244"/>
      <c r="AF244"/>
    </row>
    <row r="245" spans="1:32" ht="171" hidden="1">
      <c r="A245" s="2">
        <v>243</v>
      </c>
      <c r="B245" s="3" t="s">
        <v>528</v>
      </c>
      <c r="C245" s="3" t="s">
        <v>26</v>
      </c>
      <c r="D245" s="3" t="s">
        <v>27</v>
      </c>
      <c r="E245" s="3" t="s">
        <v>28</v>
      </c>
      <c r="F245" s="3">
        <v>2021</v>
      </c>
      <c r="G245" s="3">
        <v>170</v>
      </c>
      <c r="H245" s="3" t="s">
        <v>1145</v>
      </c>
      <c r="I245" s="3">
        <v>2</v>
      </c>
      <c r="J245" s="27" t="s">
        <v>30</v>
      </c>
      <c r="K245" s="28"/>
      <c r="L245" s="3" t="s">
        <v>31</v>
      </c>
      <c r="M245" s="3" t="s">
        <v>226</v>
      </c>
      <c r="N245" s="3" t="s">
        <v>936</v>
      </c>
      <c r="O245" s="3" t="s">
        <v>1163</v>
      </c>
      <c r="P245" s="3" t="s">
        <v>1163</v>
      </c>
      <c r="Q245" s="3" t="s">
        <v>1168</v>
      </c>
      <c r="R245" s="3" t="s">
        <v>1169</v>
      </c>
      <c r="S245" s="3" t="s">
        <v>1170</v>
      </c>
      <c r="T245" s="3">
        <v>1</v>
      </c>
      <c r="U245" s="3" t="s">
        <v>1171</v>
      </c>
      <c r="V245" s="3" t="s">
        <v>570</v>
      </c>
      <c r="W245" s="3" t="s">
        <v>545</v>
      </c>
      <c r="Y245" s="3" t="s">
        <v>43</v>
      </c>
      <c r="Z245" s="3" t="s">
        <v>42</v>
      </c>
      <c r="AB245"/>
      <c r="AC245"/>
      <c r="AE245"/>
      <c r="AF245"/>
    </row>
    <row r="246" spans="1:32" ht="153" hidden="1">
      <c r="A246" s="2">
        <v>244</v>
      </c>
      <c r="B246" s="3" t="s">
        <v>528</v>
      </c>
      <c r="C246" s="3" t="s">
        <v>26</v>
      </c>
      <c r="D246" s="3" t="s">
        <v>27</v>
      </c>
      <c r="E246" s="3" t="s">
        <v>28</v>
      </c>
      <c r="F246" s="3">
        <v>2021</v>
      </c>
      <c r="G246" s="3">
        <v>170</v>
      </c>
      <c r="H246" s="3" t="s">
        <v>1145</v>
      </c>
      <c r="I246" s="3">
        <v>3</v>
      </c>
      <c r="J246" s="27" t="s">
        <v>30</v>
      </c>
      <c r="K246" s="28"/>
      <c r="L246" s="3" t="s">
        <v>31</v>
      </c>
      <c r="M246" s="3" t="s">
        <v>226</v>
      </c>
      <c r="N246" s="3" t="s">
        <v>936</v>
      </c>
      <c r="O246" s="3" t="s">
        <v>1163</v>
      </c>
      <c r="P246" s="3" t="s">
        <v>1163</v>
      </c>
      <c r="Q246" s="3" t="s">
        <v>1172</v>
      </c>
      <c r="R246" s="3" t="s">
        <v>1173</v>
      </c>
      <c r="S246" s="3" t="s">
        <v>1174</v>
      </c>
      <c r="T246" s="3">
        <v>0.7</v>
      </c>
      <c r="U246" s="3" t="s">
        <v>1175</v>
      </c>
      <c r="V246" s="3" t="s">
        <v>570</v>
      </c>
      <c r="W246" s="3" t="s">
        <v>545</v>
      </c>
      <c r="Y246" s="3" t="s">
        <v>43</v>
      </c>
      <c r="Z246" s="3" t="s">
        <v>42</v>
      </c>
      <c r="AB246"/>
      <c r="AC246"/>
      <c r="AE246"/>
      <c r="AF246"/>
    </row>
    <row r="247" spans="1:32" ht="162" hidden="1">
      <c r="A247" s="2">
        <v>245</v>
      </c>
      <c r="B247" s="3" t="s">
        <v>384</v>
      </c>
      <c r="C247" s="3" t="s">
        <v>26</v>
      </c>
      <c r="D247" s="3" t="s">
        <v>27</v>
      </c>
      <c r="E247" s="3" t="s">
        <v>28</v>
      </c>
      <c r="F247" s="3">
        <v>2020</v>
      </c>
      <c r="G247" s="3">
        <v>202</v>
      </c>
      <c r="H247" s="3" t="s">
        <v>1145</v>
      </c>
      <c r="I247" s="3">
        <v>1</v>
      </c>
      <c r="J247" s="27" t="s">
        <v>30</v>
      </c>
      <c r="K247" s="28"/>
      <c r="L247" s="3" t="s">
        <v>31</v>
      </c>
      <c r="M247" s="3" t="s">
        <v>226</v>
      </c>
      <c r="N247" s="3" t="s">
        <v>936</v>
      </c>
      <c r="O247" s="3" t="s">
        <v>1176</v>
      </c>
      <c r="P247" s="3" t="s">
        <v>1177</v>
      </c>
      <c r="Q247" s="3" t="s">
        <v>1178</v>
      </c>
      <c r="R247" s="3" t="s">
        <v>1179</v>
      </c>
      <c r="S247" s="3" t="s">
        <v>1180</v>
      </c>
      <c r="T247" s="3">
        <v>1</v>
      </c>
      <c r="U247" s="3" t="s">
        <v>1181</v>
      </c>
      <c r="V247" s="3" t="s">
        <v>392</v>
      </c>
      <c r="W247" s="3" t="s">
        <v>393</v>
      </c>
      <c r="Y247" s="3" t="s">
        <v>43</v>
      </c>
      <c r="Z247" s="3" t="s">
        <v>42</v>
      </c>
      <c r="AB247"/>
      <c r="AC247"/>
      <c r="AE247"/>
      <c r="AF247"/>
    </row>
    <row r="248" spans="1:32" ht="162" hidden="1">
      <c r="A248" s="2">
        <v>246</v>
      </c>
      <c r="B248" s="3" t="s">
        <v>384</v>
      </c>
      <c r="C248" s="3" t="s">
        <v>26</v>
      </c>
      <c r="D248" s="3" t="s">
        <v>27</v>
      </c>
      <c r="E248" s="3" t="s">
        <v>28</v>
      </c>
      <c r="F248" s="3">
        <v>2020</v>
      </c>
      <c r="G248" s="3">
        <v>202</v>
      </c>
      <c r="H248" s="3" t="s">
        <v>1145</v>
      </c>
      <c r="I248" s="3">
        <v>2</v>
      </c>
      <c r="J248" s="27" t="s">
        <v>30</v>
      </c>
      <c r="K248" s="28"/>
      <c r="L248" s="3" t="s">
        <v>31</v>
      </c>
      <c r="M248" s="3" t="s">
        <v>226</v>
      </c>
      <c r="N248" s="3" t="s">
        <v>936</v>
      </c>
      <c r="O248" s="3" t="s">
        <v>1176</v>
      </c>
      <c r="P248" s="3" t="s">
        <v>1177</v>
      </c>
      <c r="Q248" s="3" t="s">
        <v>1182</v>
      </c>
      <c r="R248" s="3" t="s">
        <v>1183</v>
      </c>
      <c r="S248" s="3" t="s">
        <v>1184</v>
      </c>
      <c r="T248" s="3">
        <v>1</v>
      </c>
      <c r="U248" s="3" t="s">
        <v>1185</v>
      </c>
      <c r="V248" s="3" t="s">
        <v>392</v>
      </c>
      <c r="W248" s="3" t="s">
        <v>393</v>
      </c>
      <c r="Y248" s="3" t="s">
        <v>43</v>
      </c>
      <c r="Z248" s="3" t="s">
        <v>42</v>
      </c>
      <c r="AB248"/>
      <c r="AC248"/>
      <c r="AE248"/>
      <c r="AF248"/>
    </row>
    <row r="249" spans="1:32" ht="225" hidden="1">
      <c r="A249" s="2">
        <v>247</v>
      </c>
      <c r="B249" s="3" t="s">
        <v>257</v>
      </c>
      <c r="C249" s="3" t="s">
        <v>26</v>
      </c>
      <c r="D249" s="3" t="s">
        <v>27</v>
      </c>
      <c r="E249" s="3" t="s">
        <v>28</v>
      </c>
      <c r="F249" s="3">
        <v>2018</v>
      </c>
      <c r="G249" s="3">
        <v>159</v>
      </c>
      <c r="H249" s="3" t="s">
        <v>1145</v>
      </c>
      <c r="I249" s="3">
        <v>1</v>
      </c>
      <c r="J249" s="27" t="s">
        <v>30</v>
      </c>
      <c r="K249" s="28"/>
      <c r="L249" s="3" t="s">
        <v>31</v>
      </c>
      <c r="M249" s="3" t="s">
        <v>226</v>
      </c>
      <c r="N249" s="3" t="s">
        <v>227</v>
      </c>
      <c r="O249" s="3" t="s">
        <v>1186</v>
      </c>
      <c r="P249" s="3" t="s">
        <v>1186</v>
      </c>
      <c r="Q249" s="3" t="s">
        <v>1187</v>
      </c>
      <c r="R249" s="3" t="s">
        <v>1188</v>
      </c>
      <c r="S249" s="3" t="s">
        <v>1189</v>
      </c>
      <c r="T249" s="3">
        <v>100</v>
      </c>
      <c r="U249" s="3" t="s">
        <v>1190</v>
      </c>
      <c r="V249" s="3" t="s">
        <v>1191</v>
      </c>
      <c r="W249" s="3" t="s">
        <v>1192</v>
      </c>
      <c r="Y249" s="3" t="s">
        <v>43</v>
      </c>
      <c r="Z249" s="3" t="s">
        <v>42</v>
      </c>
      <c r="AB249"/>
      <c r="AC249"/>
      <c r="AE249"/>
      <c r="AF249"/>
    </row>
    <row r="250" spans="1:32" ht="207" hidden="1">
      <c r="A250" s="2">
        <v>248</v>
      </c>
      <c r="B250" s="3" t="s">
        <v>257</v>
      </c>
      <c r="C250" s="3" t="s">
        <v>26</v>
      </c>
      <c r="D250" s="3" t="s">
        <v>27</v>
      </c>
      <c r="E250" s="3" t="s">
        <v>28</v>
      </c>
      <c r="F250" s="3">
        <v>2018</v>
      </c>
      <c r="G250" s="3">
        <v>159</v>
      </c>
      <c r="H250" s="3" t="s">
        <v>1193</v>
      </c>
      <c r="I250" s="3">
        <v>1</v>
      </c>
      <c r="J250" s="27" t="s">
        <v>30</v>
      </c>
      <c r="K250" s="28"/>
      <c r="L250" s="3" t="s">
        <v>31</v>
      </c>
      <c r="M250" s="3" t="s">
        <v>226</v>
      </c>
      <c r="N250" s="3" t="s">
        <v>227</v>
      </c>
      <c r="O250" s="3" t="s">
        <v>1194</v>
      </c>
      <c r="P250" s="3" t="s">
        <v>1194</v>
      </c>
      <c r="Q250" s="3" t="s">
        <v>1195</v>
      </c>
      <c r="R250" s="3" t="s">
        <v>1196</v>
      </c>
      <c r="S250" s="3" t="s">
        <v>1197</v>
      </c>
      <c r="T250" s="3">
        <v>6</v>
      </c>
      <c r="U250" s="3" t="s">
        <v>1198</v>
      </c>
      <c r="V250" s="3" t="s">
        <v>469</v>
      </c>
      <c r="W250" s="3" t="s">
        <v>431</v>
      </c>
      <c r="Y250" s="3" t="s">
        <v>43</v>
      </c>
      <c r="Z250" s="3" t="s">
        <v>42</v>
      </c>
      <c r="AB250"/>
      <c r="AC250"/>
      <c r="AE250"/>
      <c r="AF250"/>
    </row>
    <row r="251" spans="1:32" ht="162" hidden="1">
      <c r="A251" s="2">
        <v>249</v>
      </c>
      <c r="B251" s="3" t="s">
        <v>384</v>
      </c>
      <c r="C251" s="3" t="s">
        <v>26</v>
      </c>
      <c r="D251" s="3" t="s">
        <v>27</v>
      </c>
      <c r="E251" s="3" t="s">
        <v>28</v>
      </c>
      <c r="F251" s="3">
        <v>2020</v>
      </c>
      <c r="G251" s="3">
        <v>202</v>
      </c>
      <c r="H251" s="3" t="s">
        <v>1193</v>
      </c>
      <c r="I251" s="3">
        <v>1</v>
      </c>
      <c r="J251" s="27" t="s">
        <v>30</v>
      </c>
      <c r="K251" s="28"/>
      <c r="L251" s="3" t="s">
        <v>31</v>
      </c>
      <c r="M251" s="3" t="s">
        <v>226</v>
      </c>
      <c r="N251" s="3" t="s">
        <v>936</v>
      </c>
      <c r="O251" s="3" t="s">
        <v>1199</v>
      </c>
      <c r="P251" s="3" t="s">
        <v>1199</v>
      </c>
      <c r="Q251" s="3" t="s">
        <v>1200</v>
      </c>
      <c r="R251" s="3" t="s">
        <v>1201</v>
      </c>
      <c r="S251" s="3" t="s">
        <v>1202</v>
      </c>
      <c r="T251" s="3">
        <v>1</v>
      </c>
      <c r="U251" s="3" t="s">
        <v>1203</v>
      </c>
      <c r="V251" s="3" t="s">
        <v>392</v>
      </c>
      <c r="W251" s="3" t="s">
        <v>393</v>
      </c>
      <c r="Y251" s="3" t="s">
        <v>43</v>
      </c>
      <c r="Z251" s="3" t="s">
        <v>42</v>
      </c>
      <c r="AB251"/>
      <c r="AC251"/>
      <c r="AE251"/>
      <c r="AF251"/>
    </row>
    <row r="252" spans="1:32" ht="171" hidden="1">
      <c r="A252" s="2">
        <v>250</v>
      </c>
      <c r="B252" s="3" t="s">
        <v>528</v>
      </c>
      <c r="C252" s="3" t="s">
        <v>26</v>
      </c>
      <c r="D252" s="3" t="s">
        <v>27</v>
      </c>
      <c r="E252" s="3" t="s">
        <v>28</v>
      </c>
      <c r="F252" s="3">
        <v>2021</v>
      </c>
      <c r="G252" s="3">
        <v>170</v>
      </c>
      <c r="H252" s="3" t="s">
        <v>1193</v>
      </c>
      <c r="I252" s="3">
        <v>1</v>
      </c>
      <c r="J252" s="27" t="s">
        <v>30</v>
      </c>
      <c r="K252" s="28"/>
      <c r="L252" s="3" t="s">
        <v>31</v>
      </c>
      <c r="M252" s="3" t="s">
        <v>226</v>
      </c>
      <c r="N252" s="3" t="s">
        <v>936</v>
      </c>
      <c r="O252" s="3" t="s">
        <v>1204</v>
      </c>
      <c r="P252" s="3" t="s">
        <v>1204</v>
      </c>
      <c r="Q252" s="3" t="s">
        <v>1205</v>
      </c>
      <c r="R252" s="3" t="s">
        <v>1206</v>
      </c>
      <c r="S252" s="3" t="s">
        <v>1207</v>
      </c>
      <c r="T252" s="3">
        <v>1</v>
      </c>
      <c r="U252" s="3" t="s">
        <v>1208</v>
      </c>
      <c r="V252" s="3" t="s">
        <v>570</v>
      </c>
      <c r="W252" s="3" t="s">
        <v>535</v>
      </c>
      <c r="Y252" s="3" t="s">
        <v>43</v>
      </c>
      <c r="Z252" s="3" t="s">
        <v>42</v>
      </c>
      <c r="AB252"/>
      <c r="AC252"/>
      <c r="AE252"/>
      <c r="AF252"/>
    </row>
    <row r="253" spans="1:32" ht="171" hidden="1">
      <c r="A253" s="2">
        <v>251</v>
      </c>
      <c r="B253" s="3" t="s">
        <v>528</v>
      </c>
      <c r="C253" s="3" t="s">
        <v>26</v>
      </c>
      <c r="D253" s="3" t="s">
        <v>27</v>
      </c>
      <c r="E253" s="3" t="s">
        <v>28</v>
      </c>
      <c r="F253" s="3">
        <v>2021</v>
      </c>
      <c r="G253" s="3">
        <v>170</v>
      </c>
      <c r="H253" s="3" t="s">
        <v>1193</v>
      </c>
      <c r="I253" s="3">
        <v>2</v>
      </c>
      <c r="J253" s="27" t="s">
        <v>30</v>
      </c>
      <c r="K253" s="28"/>
      <c r="L253" s="3" t="s">
        <v>31</v>
      </c>
      <c r="M253" s="3" t="s">
        <v>226</v>
      </c>
      <c r="N253" s="3" t="s">
        <v>936</v>
      </c>
      <c r="O253" s="3" t="s">
        <v>1204</v>
      </c>
      <c r="P253" s="3" t="s">
        <v>1204</v>
      </c>
      <c r="Q253" s="3" t="s">
        <v>1209</v>
      </c>
      <c r="R253" s="3" t="s">
        <v>1206</v>
      </c>
      <c r="S253" s="3" t="s">
        <v>1207</v>
      </c>
      <c r="T253" s="3">
        <v>0.9</v>
      </c>
      <c r="U253" s="3" t="s">
        <v>1208</v>
      </c>
      <c r="V253" s="3" t="s">
        <v>570</v>
      </c>
      <c r="W253" s="3" t="s">
        <v>535</v>
      </c>
      <c r="Y253" s="3" t="s">
        <v>43</v>
      </c>
      <c r="Z253" s="3" t="s">
        <v>42</v>
      </c>
      <c r="AB253"/>
      <c r="AC253"/>
      <c r="AE253"/>
      <c r="AF253"/>
    </row>
    <row r="254" spans="1:32" ht="243" hidden="1">
      <c r="A254" s="2">
        <v>252</v>
      </c>
      <c r="B254" s="3" t="s">
        <v>980</v>
      </c>
      <c r="C254" s="3" t="s">
        <v>26</v>
      </c>
      <c r="D254" s="3" t="s">
        <v>27</v>
      </c>
      <c r="E254" s="3" t="s">
        <v>28</v>
      </c>
      <c r="F254" s="3">
        <v>2022</v>
      </c>
      <c r="G254" s="3">
        <v>176</v>
      </c>
      <c r="H254" s="3" t="s">
        <v>1193</v>
      </c>
      <c r="I254" s="3">
        <v>1</v>
      </c>
      <c r="J254" s="27" t="s">
        <v>30</v>
      </c>
      <c r="K254" s="28"/>
      <c r="L254" s="3" t="s">
        <v>31</v>
      </c>
      <c r="M254" s="3" t="s">
        <v>226</v>
      </c>
      <c r="N254" s="3" t="s">
        <v>936</v>
      </c>
      <c r="O254" s="3" t="s">
        <v>1210</v>
      </c>
      <c r="P254" s="3" t="s">
        <v>1210</v>
      </c>
      <c r="Q254" s="3" t="s">
        <v>1211</v>
      </c>
      <c r="R254" s="3" t="s">
        <v>1212</v>
      </c>
      <c r="S254" s="3" t="s">
        <v>1213</v>
      </c>
      <c r="T254" s="3">
        <v>1</v>
      </c>
      <c r="U254" s="3" t="s">
        <v>1129</v>
      </c>
      <c r="V254" s="3" t="s">
        <v>986</v>
      </c>
      <c r="W254" s="3" t="s">
        <v>1130</v>
      </c>
      <c r="Y254" s="3" t="s">
        <v>43</v>
      </c>
      <c r="Z254" s="3" t="s">
        <v>42</v>
      </c>
      <c r="AB254"/>
      <c r="AC254"/>
      <c r="AE254"/>
      <c r="AF254"/>
    </row>
    <row r="255" spans="1:32" ht="153" hidden="1">
      <c r="A255" s="2">
        <v>253</v>
      </c>
      <c r="B255" s="3" t="s">
        <v>994</v>
      </c>
      <c r="C255" s="3" t="s">
        <v>26</v>
      </c>
      <c r="D255" s="3" t="s">
        <v>27</v>
      </c>
      <c r="E255" s="3" t="s">
        <v>28</v>
      </c>
      <c r="F255" s="3">
        <v>2023</v>
      </c>
      <c r="G255" s="3">
        <v>159</v>
      </c>
      <c r="H255" s="3" t="s">
        <v>1193</v>
      </c>
      <c r="I255" s="3">
        <v>1</v>
      </c>
      <c r="J255" s="27" t="s">
        <v>30</v>
      </c>
      <c r="K255" s="28"/>
      <c r="L255" s="3" t="s">
        <v>31</v>
      </c>
      <c r="M255" s="3" t="s">
        <v>337</v>
      </c>
      <c r="N255" s="3" t="s">
        <v>995</v>
      </c>
      <c r="O255" s="3" t="s">
        <v>1214</v>
      </c>
      <c r="P255" s="3" t="s">
        <v>1215</v>
      </c>
      <c r="Q255" s="3" t="s">
        <v>1216</v>
      </c>
      <c r="R255" s="3" t="s">
        <v>1024</v>
      </c>
      <c r="S255" s="3" t="s">
        <v>1217</v>
      </c>
      <c r="T255" s="3">
        <v>1</v>
      </c>
      <c r="U255" s="3" t="s">
        <v>1157</v>
      </c>
      <c r="V255" s="3" t="s">
        <v>1002</v>
      </c>
      <c r="W255" s="3" t="s">
        <v>1003</v>
      </c>
      <c r="Y255" s="3" t="s">
        <v>43</v>
      </c>
      <c r="Z255" s="3" t="s">
        <v>42</v>
      </c>
      <c r="AB255"/>
      <c r="AC255"/>
      <c r="AE255"/>
      <c r="AF255"/>
    </row>
    <row r="256" spans="1:32" ht="360">
      <c r="A256" s="2">
        <v>254</v>
      </c>
      <c r="B256" s="3" t="s">
        <v>406</v>
      </c>
      <c r="C256" s="3" t="s">
        <v>26</v>
      </c>
      <c r="D256" s="3" t="s">
        <v>27</v>
      </c>
      <c r="E256" s="3" t="s">
        <v>28</v>
      </c>
      <c r="F256" s="3">
        <v>2024</v>
      </c>
      <c r="G256" s="3">
        <v>164</v>
      </c>
      <c r="H256" s="3" t="s">
        <v>1193</v>
      </c>
      <c r="I256" s="3">
        <v>1</v>
      </c>
      <c r="J256" s="27" t="s">
        <v>30</v>
      </c>
      <c r="K256" s="28"/>
      <c r="L256" s="3" t="s">
        <v>408</v>
      </c>
      <c r="M256" s="3"/>
      <c r="N256" s="3"/>
      <c r="O256" s="3" t="s">
        <v>1218</v>
      </c>
      <c r="P256" s="12" t="s">
        <v>1219</v>
      </c>
      <c r="Q256" s="12" t="s">
        <v>1220</v>
      </c>
      <c r="R256" s="12" t="s">
        <v>1221</v>
      </c>
      <c r="S256" s="3" t="s">
        <v>1222</v>
      </c>
      <c r="T256" s="3">
        <v>1</v>
      </c>
      <c r="U256" s="3" t="s">
        <v>1151</v>
      </c>
      <c r="V256" s="3" t="s">
        <v>415</v>
      </c>
      <c r="W256" s="3" t="s">
        <v>416</v>
      </c>
      <c r="X256" s="3" t="s">
        <v>42</v>
      </c>
      <c r="Y256" s="5" t="s">
        <v>417</v>
      </c>
      <c r="Z256" s="21">
        <v>3671</v>
      </c>
      <c r="AA256" s="14" t="s">
        <v>3195</v>
      </c>
      <c r="AB256" s="13">
        <v>0.1</v>
      </c>
      <c r="AC256" s="13">
        <f>AVERAGE(AB256)</f>
        <v>0.1</v>
      </c>
      <c r="AD256" s="14" t="s">
        <v>3230</v>
      </c>
      <c r="AE256" s="13">
        <v>1</v>
      </c>
      <c r="AF256" s="13">
        <f>AVERAGE(AE256)</f>
        <v>1</v>
      </c>
    </row>
    <row r="257" spans="1:32" ht="387.75" customHeight="1">
      <c r="A257" s="2">
        <v>255</v>
      </c>
      <c r="B257" s="3" t="s">
        <v>406</v>
      </c>
      <c r="C257" s="3" t="s">
        <v>26</v>
      </c>
      <c r="D257" s="3" t="s">
        <v>27</v>
      </c>
      <c r="E257" s="3" t="s">
        <v>28</v>
      </c>
      <c r="F257" s="3">
        <v>2024</v>
      </c>
      <c r="G257" s="3">
        <v>164</v>
      </c>
      <c r="H257" s="3" t="s">
        <v>1223</v>
      </c>
      <c r="I257" s="3">
        <v>1</v>
      </c>
      <c r="J257" s="27" t="s">
        <v>30</v>
      </c>
      <c r="K257" s="28"/>
      <c r="L257" s="3" t="s">
        <v>408</v>
      </c>
      <c r="M257" s="3"/>
      <c r="N257" s="3"/>
      <c r="O257" s="3" t="s">
        <v>1224</v>
      </c>
      <c r="P257" s="12" t="s">
        <v>1225</v>
      </c>
      <c r="Q257" s="12" t="s">
        <v>1226</v>
      </c>
      <c r="R257" s="12" t="s">
        <v>1227</v>
      </c>
      <c r="S257" s="3" t="s">
        <v>1227</v>
      </c>
      <c r="T257" s="3">
        <v>1</v>
      </c>
      <c r="U257" s="3" t="s">
        <v>1228</v>
      </c>
      <c r="V257" s="3" t="s">
        <v>415</v>
      </c>
      <c r="W257" s="3" t="s">
        <v>416</v>
      </c>
      <c r="X257" s="3" t="s">
        <v>42</v>
      </c>
      <c r="Y257" s="5" t="s">
        <v>417</v>
      </c>
      <c r="Z257" s="21">
        <v>3673</v>
      </c>
      <c r="AA257" s="14" t="s">
        <v>3196</v>
      </c>
      <c r="AB257" s="13">
        <v>0.5</v>
      </c>
      <c r="AC257" s="13">
        <f>AVERAGE(AB257)</f>
        <v>0.5</v>
      </c>
      <c r="AD257" s="14" t="s">
        <v>3231</v>
      </c>
      <c r="AE257" s="13">
        <v>0.5</v>
      </c>
      <c r="AF257" s="13">
        <f>AVERAGE(AE257)</f>
        <v>0.5</v>
      </c>
    </row>
    <row r="258" spans="1:32" ht="243" hidden="1">
      <c r="A258" s="2">
        <v>256</v>
      </c>
      <c r="B258" s="3" t="s">
        <v>528</v>
      </c>
      <c r="C258" s="3" t="s">
        <v>26</v>
      </c>
      <c r="D258" s="3" t="s">
        <v>27</v>
      </c>
      <c r="E258" s="3" t="s">
        <v>28</v>
      </c>
      <c r="F258" s="3">
        <v>2021</v>
      </c>
      <c r="G258" s="3">
        <v>170</v>
      </c>
      <c r="H258" s="3" t="s">
        <v>1223</v>
      </c>
      <c r="I258" s="3">
        <v>1</v>
      </c>
      <c r="J258" s="27" t="s">
        <v>30</v>
      </c>
      <c r="K258" s="28"/>
      <c r="L258" s="3" t="s">
        <v>31</v>
      </c>
      <c r="M258" s="3" t="s">
        <v>226</v>
      </c>
      <c r="N258" s="3" t="s">
        <v>936</v>
      </c>
      <c r="O258" s="3" t="s">
        <v>1229</v>
      </c>
      <c r="P258" s="3" t="s">
        <v>1230</v>
      </c>
      <c r="Q258" s="3" t="s">
        <v>1231</v>
      </c>
      <c r="R258" s="3" t="s">
        <v>1232</v>
      </c>
      <c r="S258" s="3" t="s">
        <v>1233</v>
      </c>
      <c r="T258" s="3">
        <v>0.9</v>
      </c>
      <c r="U258" s="3" t="s">
        <v>391</v>
      </c>
      <c r="V258" s="3" t="s">
        <v>570</v>
      </c>
      <c r="W258" s="3" t="s">
        <v>535</v>
      </c>
      <c r="Y258" s="3" t="s">
        <v>507</v>
      </c>
      <c r="Z258" s="3" t="s">
        <v>42</v>
      </c>
      <c r="AB258"/>
      <c r="AC258"/>
      <c r="AE258"/>
      <c r="AF258"/>
    </row>
    <row r="259" spans="1:32" ht="171" hidden="1">
      <c r="A259" s="2">
        <v>257</v>
      </c>
      <c r="B259" s="3" t="s">
        <v>528</v>
      </c>
      <c r="C259" s="3" t="s">
        <v>26</v>
      </c>
      <c r="D259" s="3" t="s">
        <v>27</v>
      </c>
      <c r="E259" s="3" t="s">
        <v>28</v>
      </c>
      <c r="F259" s="3">
        <v>2021</v>
      </c>
      <c r="G259" s="3">
        <v>170</v>
      </c>
      <c r="H259" s="3" t="s">
        <v>1234</v>
      </c>
      <c r="I259" s="3">
        <v>1</v>
      </c>
      <c r="J259" s="27" t="s">
        <v>30</v>
      </c>
      <c r="K259" s="28"/>
      <c r="L259" s="3" t="s">
        <v>31</v>
      </c>
      <c r="M259" s="3" t="s">
        <v>226</v>
      </c>
      <c r="N259" s="3" t="s">
        <v>936</v>
      </c>
      <c r="O259" s="3" t="s">
        <v>1235</v>
      </c>
      <c r="P259" s="3" t="s">
        <v>1235</v>
      </c>
      <c r="Q259" s="3" t="s">
        <v>1236</v>
      </c>
      <c r="R259" s="3" t="s">
        <v>1237</v>
      </c>
      <c r="S259" s="3" t="s">
        <v>1238</v>
      </c>
      <c r="T259" s="3">
        <v>1</v>
      </c>
      <c r="U259" s="3" t="s">
        <v>1239</v>
      </c>
      <c r="V259" s="3" t="s">
        <v>1240</v>
      </c>
      <c r="W259" s="3" t="s">
        <v>545</v>
      </c>
      <c r="Y259" s="3" t="s">
        <v>43</v>
      </c>
      <c r="Z259" s="3" t="s">
        <v>42</v>
      </c>
      <c r="AB259"/>
      <c r="AC259"/>
      <c r="AE259"/>
      <c r="AF259"/>
    </row>
    <row r="260" spans="1:32" ht="171" hidden="1">
      <c r="A260" s="2">
        <v>258</v>
      </c>
      <c r="B260" s="3" t="s">
        <v>528</v>
      </c>
      <c r="C260" s="3" t="s">
        <v>26</v>
      </c>
      <c r="D260" s="3" t="s">
        <v>27</v>
      </c>
      <c r="E260" s="3" t="s">
        <v>28</v>
      </c>
      <c r="F260" s="3">
        <v>2021</v>
      </c>
      <c r="G260" s="3">
        <v>170</v>
      </c>
      <c r="H260" s="3" t="s">
        <v>1234</v>
      </c>
      <c r="I260" s="3">
        <v>2</v>
      </c>
      <c r="J260" s="27" t="s">
        <v>30</v>
      </c>
      <c r="K260" s="28"/>
      <c r="L260" s="3" t="s">
        <v>31</v>
      </c>
      <c r="M260" s="3" t="s">
        <v>226</v>
      </c>
      <c r="N260" s="3" t="s">
        <v>936</v>
      </c>
      <c r="O260" s="3" t="s">
        <v>1235</v>
      </c>
      <c r="P260" s="3" t="s">
        <v>1235</v>
      </c>
      <c r="Q260" s="3" t="s">
        <v>1241</v>
      </c>
      <c r="R260" s="3" t="s">
        <v>1242</v>
      </c>
      <c r="S260" s="3" t="s">
        <v>1243</v>
      </c>
      <c r="T260" s="3">
        <v>0.9</v>
      </c>
      <c r="U260" s="3" t="s">
        <v>1244</v>
      </c>
      <c r="V260" s="3" t="s">
        <v>1240</v>
      </c>
      <c r="W260" s="3" t="s">
        <v>545</v>
      </c>
      <c r="Y260" s="3" t="s">
        <v>43</v>
      </c>
      <c r="Z260" s="3" t="s">
        <v>42</v>
      </c>
      <c r="AB260"/>
      <c r="AC260"/>
      <c r="AE260"/>
      <c r="AF260"/>
    </row>
    <row r="261" spans="1:32" ht="171" hidden="1">
      <c r="A261" s="2">
        <v>259</v>
      </c>
      <c r="B261" s="3" t="s">
        <v>528</v>
      </c>
      <c r="C261" s="3" t="s">
        <v>26</v>
      </c>
      <c r="D261" s="3" t="s">
        <v>27</v>
      </c>
      <c r="E261" s="3" t="s">
        <v>28</v>
      </c>
      <c r="F261" s="3">
        <v>2021</v>
      </c>
      <c r="G261" s="3">
        <v>170</v>
      </c>
      <c r="H261" s="3" t="s">
        <v>1234</v>
      </c>
      <c r="I261" s="3">
        <v>3</v>
      </c>
      <c r="J261" s="27" t="s">
        <v>30</v>
      </c>
      <c r="K261" s="28"/>
      <c r="L261" s="3" t="s">
        <v>31</v>
      </c>
      <c r="M261" s="3" t="s">
        <v>226</v>
      </c>
      <c r="N261" s="3" t="s">
        <v>936</v>
      </c>
      <c r="O261" s="3" t="s">
        <v>1235</v>
      </c>
      <c r="P261" s="3" t="s">
        <v>1235</v>
      </c>
      <c r="Q261" s="3" t="s">
        <v>1245</v>
      </c>
      <c r="R261" s="3" t="s">
        <v>1246</v>
      </c>
      <c r="S261" s="3" t="s">
        <v>1247</v>
      </c>
      <c r="T261" s="3">
        <v>1</v>
      </c>
      <c r="U261" s="3" t="s">
        <v>1248</v>
      </c>
      <c r="V261" s="3" t="s">
        <v>1240</v>
      </c>
      <c r="W261" s="3" t="s">
        <v>870</v>
      </c>
      <c r="Y261" s="3" t="s">
        <v>43</v>
      </c>
      <c r="Z261" s="3" t="s">
        <v>42</v>
      </c>
      <c r="AB261"/>
      <c r="AC261"/>
      <c r="AE261"/>
      <c r="AF261"/>
    </row>
    <row r="262" spans="1:32" ht="228">
      <c r="A262" s="2">
        <v>260</v>
      </c>
      <c r="B262" s="3" t="s">
        <v>406</v>
      </c>
      <c r="C262" s="3" t="s">
        <v>26</v>
      </c>
      <c r="D262" s="3" t="s">
        <v>27</v>
      </c>
      <c r="E262" s="3" t="s">
        <v>28</v>
      </c>
      <c r="F262" s="3">
        <v>2024</v>
      </c>
      <c r="G262" s="3">
        <v>164</v>
      </c>
      <c r="H262" s="3" t="s">
        <v>1234</v>
      </c>
      <c r="I262" s="3">
        <v>1</v>
      </c>
      <c r="J262" s="27" t="s">
        <v>30</v>
      </c>
      <c r="K262" s="28"/>
      <c r="L262" s="3" t="s">
        <v>408</v>
      </c>
      <c r="M262" s="3"/>
      <c r="N262" s="3"/>
      <c r="O262" s="3" t="s">
        <v>1249</v>
      </c>
      <c r="P262" s="12" t="s">
        <v>1250</v>
      </c>
      <c r="Q262" s="12" t="s">
        <v>1251</v>
      </c>
      <c r="R262" s="12" t="s">
        <v>1252</v>
      </c>
      <c r="S262" s="3" t="s">
        <v>1253</v>
      </c>
      <c r="T262" s="3">
        <v>1</v>
      </c>
      <c r="U262" s="3" t="s">
        <v>1254</v>
      </c>
      <c r="V262" s="3" t="s">
        <v>415</v>
      </c>
      <c r="W262" s="3" t="s">
        <v>416</v>
      </c>
      <c r="X262" s="3" t="s">
        <v>42</v>
      </c>
      <c r="Y262" s="5" t="s">
        <v>417</v>
      </c>
      <c r="Z262" s="21">
        <v>3674</v>
      </c>
      <c r="AA262" s="14" t="s">
        <v>3185</v>
      </c>
      <c r="AB262" s="13">
        <v>1</v>
      </c>
      <c r="AC262" s="13">
        <f>AVERAGE(AB262)</f>
        <v>1</v>
      </c>
      <c r="AD262" s="14" t="s">
        <v>3232</v>
      </c>
      <c r="AE262" s="13">
        <v>1</v>
      </c>
      <c r="AF262" s="13">
        <f>AVERAGE(AE262)</f>
        <v>1</v>
      </c>
    </row>
    <row r="263" spans="1:32" ht="240">
      <c r="A263" s="2">
        <v>261</v>
      </c>
      <c r="B263" s="3" t="s">
        <v>406</v>
      </c>
      <c r="C263" s="3" t="s">
        <v>26</v>
      </c>
      <c r="D263" s="3" t="s">
        <v>27</v>
      </c>
      <c r="E263" s="3" t="s">
        <v>28</v>
      </c>
      <c r="F263" s="3">
        <v>2024</v>
      </c>
      <c r="G263" s="3">
        <v>164</v>
      </c>
      <c r="H263" s="3" t="s">
        <v>1255</v>
      </c>
      <c r="I263" s="3">
        <v>1</v>
      </c>
      <c r="J263" s="27" t="s">
        <v>30</v>
      </c>
      <c r="K263" s="28"/>
      <c r="L263" s="3" t="s">
        <v>408</v>
      </c>
      <c r="M263" s="3"/>
      <c r="N263" s="3"/>
      <c r="O263" s="3" t="s">
        <v>1256</v>
      </c>
      <c r="P263" s="12" t="s">
        <v>1257</v>
      </c>
      <c r="Q263" s="12" t="s">
        <v>1258</v>
      </c>
      <c r="R263" s="12" t="s">
        <v>1227</v>
      </c>
      <c r="S263" s="3" t="s">
        <v>1227</v>
      </c>
      <c r="T263" s="3">
        <v>1</v>
      </c>
      <c r="U263" s="3" t="s">
        <v>1259</v>
      </c>
      <c r="V263" s="3" t="s">
        <v>415</v>
      </c>
      <c r="W263" s="3" t="s">
        <v>416</v>
      </c>
      <c r="X263" s="3" t="s">
        <v>42</v>
      </c>
      <c r="Y263" s="5" t="s">
        <v>417</v>
      </c>
      <c r="Z263" s="21">
        <v>3675</v>
      </c>
      <c r="AA263" s="14" t="s">
        <v>3186</v>
      </c>
      <c r="AB263" s="13">
        <v>1</v>
      </c>
      <c r="AC263" s="13">
        <f>AVERAGE(AB263)</f>
        <v>1</v>
      </c>
      <c r="AD263" s="14" t="s">
        <v>3233</v>
      </c>
      <c r="AE263" s="13">
        <v>1</v>
      </c>
      <c r="AF263" s="13">
        <f>AVERAGE(AE263)</f>
        <v>1</v>
      </c>
    </row>
    <row r="264" spans="1:32" ht="180" hidden="1">
      <c r="A264" s="2">
        <v>262</v>
      </c>
      <c r="B264" s="3" t="s">
        <v>918</v>
      </c>
      <c r="C264" s="3" t="s">
        <v>26</v>
      </c>
      <c r="D264" s="3" t="s">
        <v>27</v>
      </c>
      <c r="E264" s="3" t="s">
        <v>28</v>
      </c>
      <c r="F264" s="3">
        <v>2021</v>
      </c>
      <c r="G264" s="3">
        <v>207</v>
      </c>
      <c r="H264" s="3" t="s">
        <v>1260</v>
      </c>
      <c r="I264" s="3">
        <v>1</v>
      </c>
      <c r="J264" s="27" t="s">
        <v>30</v>
      </c>
      <c r="K264" s="28"/>
      <c r="L264" s="3" t="s">
        <v>920</v>
      </c>
      <c r="M264" s="3" t="s">
        <v>32</v>
      </c>
      <c r="N264" s="3" t="s">
        <v>45</v>
      </c>
      <c r="O264" s="3" t="s">
        <v>1261</v>
      </c>
      <c r="P264" s="3" t="s">
        <v>1262</v>
      </c>
      <c r="Q264" s="3" t="s">
        <v>1263</v>
      </c>
      <c r="R264" s="3" t="s">
        <v>1264</v>
      </c>
      <c r="S264" s="3" t="s">
        <v>1265</v>
      </c>
      <c r="T264" s="3">
        <v>100</v>
      </c>
      <c r="U264" s="3" t="s">
        <v>1266</v>
      </c>
      <c r="V264" s="3" t="s">
        <v>927</v>
      </c>
      <c r="W264" s="3" t="s">
        <v>934</v>
      </c>
      <c r="Y264" s="3" t="s">
        <v>43</v>
      </c>
      <c r="Z264" s="3" t="s">
        <v>42</v>
      </c>
      <c r="AB264"/>
      <c r="AC264"/>
      <c r="AE264"/>
      <c r="AF264"/>
    </row>
    <row r="265" spans="1:32" ht="180" hidden="1">
      <c r="A265" s="2">
        <v>263</v>
      </c>
      <c r="B265" s="3" t="s">
        <v>918</v>
      </c>
      <c r="C265" s="3" t="s">
        <v>26</v>
      </c>
      <c r="D265" s="3" t="s">
        <v>27</v>
      </c>
      <c r="E265" s="3" t="s">
        <v>28</v>
      </c>
      <c r="F265" s="3">
        <v>2021</v>
      </c>
      <c r="G265" s="3">
        <v>207</v>
      </c>
      <c r="H265" s="3" t="s">
        <v>1260</v>
      </c>
      <c r="I265" s="3">
        <v>2</v>
      </c>
      <c r="J265" s="27" t="s">
        <v>30</v>
      </c>
      <c r="K265" s="28"/>
      <c r="L265" s="3" t="s">
        <v>920</v>
      </c>
      <c r="M265" s="3" t="s">
        <v>32</v>
      </c>
      <c r="N265" s="3" t="s">
        <v>45</v>
      </c>
      <c r="O265" s="3" t="s">
        <v>1261</v>
      </c>
      <c r="P265" s="3" t="s">
        <v>1262</v>
      </c>
      <c r="Q265" s="3" t="s">
        <v>1267</v>
      </c>
      <c r="R265" s="3" t="s">
        <v>1268</v>
      </c>
      <c r="S265" s="3" t="s">
        <v>1269</v>
      </c>
      <c r="T265" s="3">
        <v>80</v>
      </c>
      <c r="U265" s="3" t="s">
        <v>1266</v>
      </c>
      <c r="V265" s="3" t="s">
        <v>927</v>
      </c>
      <c r="W265" s="3" t="s">
        <v>934</v>
      </c>
      <c r="Y265" s="3" t="s">
        <v>43</v>
      </c>
      <c r="Z265" s="3" t="s">
        <v>42</v>
      </c>
      <c r="AB265"/>
      <c r="AC265"/>
      <c r="AE265"/>
      <c r="AF265"/>
    </row>
    <row r="266" spans="1:32" ht="180" hidden="1">
      <c r="A266" s="2">
        <v>264</v>
      </c>
      <c r="B266" s="3" t="s">
        <v>918</v>
      </c>
      <c r="C266" s="3" t="s">
        <v>26</v>
      </c>
      <c r="D266" s="3" t="s">
        <v>27</v>
      </c>
      <c r="E266" s="3" t="s">
        <v>28</v>
      </c>
      <c r="F266" s="3">
        <v>2021</v>
      </c>
      <c r="G266" s="3">
        <v>207</v>
      </c>
      <c r="H266" s="3" t="s">
        <v>1260</v>
      </c>
      <c r="I266" s="3">
        <v>3</v>
      </c>
      <c r="J266" s="27" t="s">
        <v>30</v>
      </c>
      <c r="K266" s="28"/>
      <c r="L266" s="3" t="s">
        <v>920</v>
      </c>
      <c r="M266" s="3" t="s">
        <v>32</v>
      </c>
      <c r="N266" s="3" t="s">
        <v>45</v>
      </c>
      <c r="O266" s="3" t="s">
        <v>1261</v>
      </c>
      <c r="P266" s="3" t="s">
        <v>1270</v>
      </c>
      <c r="Q266" s="3" t="s">
        <v>1271</v>
      </c>
      <c r="R266" s="3" t="s">
        <v>1272</v>
      </c>
      <c r="S266" s="3" t="s">
        <v>1265</v>
      </c>
      <c r="T266" s="3">
        <v>100</v>
      </c>
      <c r="U266" s="3" t="s">
        <v>1266</v>
      </c>
      <c r="V266" s="3" t="s">
        <v>927</v>
      </c>
      <c r="W266" s="3" t="s">
        <v>934</v>
      </c>
      <c r="Y266" s="3" t="s">
        <v>43</v>
      </c>
      <c r="Z266" s="3" t="s">
        <v>42</v>
      </c>
      <c r="AB266"/>
      <c r="AC266"/>
      <c r="AE266"/>
      <c r="AF266"/>
    </row>
    <row r="267" spans="1:32" ht="180" hidden="1">
      <c r="A267" s="2">
        <v>265</v>
      </c>
      <c r="B267" s="3" t="s">
        <v>918</v>
      </c>
      <c r="C267" s="3" t="s">
        <v>26</v>
      </c>
      <c r="D267" s="3" t="s">
        <v>27</v>
      </c>
      <c r="E267" s="3" t="s">
        <v>28</v>
      </c>
      <c r="F267" s="3">
        <v>2021</v>
      </c>
      <c r="G267" s="3">
        <v>207</v>
      </c>
      <c r="H267" s="3" t="s">
        <v>1260</v>
      </c>
      <c r="I267" s="3">
        <v>4</v>
      </c>
      <c r="J267" s="27" t="s">
        <v>30</v>
      </c>
      <c r="K267" s="28"/>
      <c r="L267" s="3" t="s">
        <v>920</v>
      </c>
      <c r="M267" s="3" t="s">
        <v>32</v>
      </c>
      <c r="N267" s="3" t="s">
        <v>45</v>
      </c>
      <c r="O267" s="3" t="s">
        <v>1261</v>
      </c>
      <c r="P267" s="3" t="s">
        <v>1270</v>
      </c>
      <c r="Q267" s="3" t="s">
        <v>1273</v>
      </c>
      <c r="R267" s="3" t="s">
        <v>1268</v>
      </c>
      <c r="S267" s="3" t="s">
        <v>1269</v>
      </c>
      <c r="T267" s="3">
        <v>80</v>
      </c>
      <c r="U267" s="3" t="s">
        <v>1266</v>
      </c>
      <c r="V267" s="3" t="s">
        <v>927</v>
      </c>
      <c r="W267" s="3" t="s">
        <v>934</v>
      </c>
      <c r="Y267" s="3" t="s">
        <v>43</v>
      </c>
      <c r="Z267" s="3" t="s">
        <v>42</v>
      </c>
      <c r="AB267"/>
      <c r="AC267"/>
      <c r="AE267"/>
      <c r="AF267"/>
    </row>
    <row r="268" spans="1:32" ht="261" hidden="1">
      <c r="A268" s="2">
        <v>266</v>
      </c>
      <c r="B268" s="3" t="s">
        <v>980</v>
      </c>
      <c r="C268" s="3" t="s">
        <v>26</v>
      </c>
      <c r="D268" s="3" t="s">
        <v>27</v>
      </c>
      <c r="E268" s="3" t="s">
        <v>28</v>
      </c>
      <c r="F268" s="3">
        <v>2022</v>
      </c>
      <c r="G268" s="3">
        <v>176</v>
      </c>
      <c r="H268" s="3" t="s">
        <v>1274</v>
      </c>
      <c r="I268" s="3">
        <v>1</v>
      </c>
      <c r="J268" s="27" t="s">
        <v>30</v>
      </c>
      <c r="K268" s="28"/>
      <c r="L268" s="3" t="s">
        <v>31</v>
      </c>
      <c r="M268" s="3" t="s">
        <v>32</v>
      </c>
      <c r="N268" s="3" t="s">
        <v>45</v>
      </c>
      <c r="O268" s="3" t="s">
        <v>1275</v>
      </c>
      <c r="P268" s="3" t="s">
        <v>1275</v>
      </c>
      <c r="Q268" s="3" t="s">
        <v>1276</v>
      </c>
      <c r="R268" s="3" t="s">
        <v>1277</v>
      </c>
      <c r="S268" s="3" t="s">
        <v>1278</v>
      </c>
      <c r="T268" s="3">
        <v>80</v>
      </c>
      <c r="U268" s="3" t="s">
        <v>1279</v>
      </c>
      <c r="V268" s="3" t="s">
        <v>986</v>
      </c>
      <c r="W268" s="3" t="s">
        <v>987</v>
      </c>
      <c r="Y268" s="3" t="s">
        <v>43</v>
      </c>
      <c r="Z268" s="3" t="s">
        <v>42</v>
      </c>
      <c r="AB268"/>
      <c r="AC268"/>
      <c r="AE268"/>
      <c r="AF268"/>
    </row>
    <row r="269" spans="1:32" ht="360" hidden="1">
      <c r="A269" s="2">
        <v>267</v>
      </c>
      <c r="B269" s="3" t="s">
        <v>257</v>
      </c>
      <c r="C269" s="3" t="s">
        <v>26</v>
      </c>
      <c r="D269" s="3" t="s">
        <v>27</v>
      </c>
      <c r="E269" s="3" t="s">
        <v>28</v>
      </c>
      <c r="F269" s="3">
        <v>2018</v>
      </c>
      <c r="G269" s="3">
        <v>159</v>
      </c>
      <c r="H269" s="3" t="s">
        <v>1274</v>
      </c>
      <c r="I269" s="3">
        <v>1</v>
      </c>
      <c r="J269" s="27" t="s">
        <v>30</v>
      </c>
      <c r="K269" s="28"/>
      <c r="L269" s="3" t="s">
        <v>31</v>
      </c>
      <c r="M269" s="3" t="s">
        <v>226</v>
      </c>
      <c r="N269" s="3" t="s">
        <v>227</v>
      </c>
      <c r="O269" s="3" t="s">
        <v>1280</v>
      </c>
      <c r="P269" s="3" t="s">
        <v>1281</v>
      </c>
      <c r="Q269" s="3" t="s">
        <v>1282</v>
      </c>
      <c r="R269" s="3" t="s">
        <v>1283</v>
      </c>
      <c r="S269" s="3" t="s">
        <v>1284</v>
      </c>
      <c r="T269" s="3">
        <v>100</v>
      </c>
      <c r="U269" s="3" t="s">
        <v>1285</v>
      </c>
      <c r="V269" s="3" t="s">
        <v>430</v>
      </c>
      <c r="W269" s="3" t="s">
        <v>470</v>
      </c>
      <c r="Y269" s="3" t="s">
        <v>43</v>
      </c>
      <c r="Z269" s="3" t="s">
        <v>42</v>
      </c>
      <c r="AB269"/>
      <c r="AC269"/>
      <c r="AE269"/>
      <c r="AF269"/>
    </row>
    <row r="270" spans="1:32" ht="99" hidden="1">
      <c r="A270" s="2">
        <v>268</v>
      </c>
      <c r="B270" s="3" t="s">
        <v>980</v>
      </c>
      <c r="C270" s="3" t="s">
        <v>26</v>
      </c>
      <c r="D270" s="3" t="s">
        <v>27</v>
      </c>
      <c r="E270" s="3" t="s">
        <v>28</v>
      </c>
      <c r="F270" s="3">
        <v>2022</v>
      </c>
      <c r="G270" s="3">
        <v>176</v>
      </c>
      <c r="H270" s="3" t="s">
        <v>1286</v>
      </c>
      <c r="I270" s="3">
        <v>1</v>
      </c>
      <c r="J270" s="27" t="s">
        <v>30</v>
      </c>
      <c r="K270" s="28"/>
      <c r="L270" s="3" t="s">
        <v>31</v>
      </c>
      <c r="M270" s="3" t="s">
        <v>32</v>
      </c>
      <c r="N270" s="3" t="s">
        <v>45</v>
      </c>
      <c r="O270" s="3" t="s">
        <v>1287</v>
      </c>
      <c r="P270" s="3" t="s">
        <v>1287</v>
      </c>
      <c r="Q270" s="3" t="s">
        <v>1288</v>
      </c>
      <c r="R270" s="3" t="s">
        <v>1289</v>
      </c>
      <c r="S270" s="3" t="s">
        <v>1290</v>
      </c>
      <c r="T270" s="3">
        <v>1</v>
      </c>
      <c r="U270" s="3" t="s">
        <v>504</v>
      </c>
      <c r="V270" s="3" t="s">
        <v>986</v>
      </c>
      <c r="W270" s="3" t="s">
        <v>1050</v>
      </c>
      <c r="Y270" s="3" t="s">
        <v>43</v>
      </c>
      <c r="Z270" s="3" t="s">
        <v>42</v>
      </c>
      <c r="AB270"/>
      <c r="AC270"/>
      <c r="AE270"/>
      <c r="AF270"/>
    </row>
    <row r="271" spans="1:32" ht="153" hidden="1">
      <c r="A271" s="2">
        <v>269</v>
      </c>
      <c r="B271" s="3" t="s">
        <v>980</v>
      </c>
      <c r="C271" s="3" t="s">
        <v>26</v>
      </c>
      <c r="D271" s="3" t="s">
        <v>27</v>
      </c>
      <c r="E271" s="3" t="s">
        <v>28</v>
      </c>
      <c r="F271" s="3">
        <v>2022</v>
      </c>
      <c r="G271" s="3">
        <v>176</v>
      </c>
      <c r="H271" s="3" t="s">
        <v>1291</v>
      </c>
      <c r="I271" s="3">
        <v>1</v>
      </c>
      <c r="J271" s="27" t="s">
        <v>30</v>
      </c>
      <c r="K271" s="28"/>
      <c r="L271" s="3" t="s">
        <v>31</v>
      </c>
      <c r="M271" s="3" t="s">
        <v>32</v>
      </c>
      <c r="N271" s="3" t="s">
        <v>45</v>
      </c>
      <c r="O271" s="3" t="s">
        <v>1292</v>
      </c>
      <c r="P271" s="3" t="s">
        <v>1292</v>
      </c>
      <c r="Q271" s="3" t="s">
        <v>1293</v>
      </c>
      <c r="R271" s="3" t="s">
        <v>1294</v>
      </c>
      <c r="S271" s="3" t="s">
        <v>1294</v>
      </c>
      <c r="T271" s="3">
        <v>1</v>
      </c>
      <c r="U271" s="3" t="s">
        <v>504</v>
      </c>
      <c r="V271" s="3" t="s">
        <v>986</v>
      </c>
      <c r="W271" s="3" t="s">
        <v>1050</v>
      </c>
      <c r="Y271" s="3" t="s">
        <v>43</v>
      </c>
      <c r="Z271" s="3" t="s">
        <v>42</v>
      </c>
      <c r="AB271"/>
      <c r="AC271"/>
      <c r="AE271"/>
      <c r="AF271"/>
    </row>
    <row r="272" spans="1:32" ht="117" hidden="1">
      <c r="A272" s="2">
        <v>270</v>
      </c>
      <c r="B272" s="3" t="s">
        <v>980</v>
      </c>
      <c r="C272" s="3" t="s">
        <v>26</v>
      </c>
      <c r="D272" s="3" t="s">
        <v>27</v>
      </c>
      <c r="E272" s="3" t="s">
        <v>28</v>
      </c>
      <c r="F272" s="3">
        <v>2022</v>
      </c>
      <c r="G272" s="3">
        <v>176</v>
      </c>
      <c r="H272" s="3" t="s">
        <v>1295</v>
      </c>
      <c r="I272" s="3">
        <v>1</v>
      </c>
      <c r="J272" s="27" t="s">
        <v>30</v>
      </c>
      <c r="K272" s="28"/>
      <c r="L272" s="3" t="s">
        <v>31</v>
      </c>
      <c r="M272" s="3" t="s">
        <v>32</v>
      </c>
      <c r="N272" s="3" t="s">
        <v>45</v>
      </c>
      <c r="O272" s="3" t="s">
        <v>1296</v>
      </c>
      <c r="P272" s="3" t="s">
        <v>1296</v>
      </c>
      <c r="Q272" s="3" t="s">
        <v>1297</v>
      </c>
      <c r="R272" s="3" t="s">
        <v>1298</v>
      </c>
      <c r="S272" s="3" t="s">
        <v>1299</v>
      </c>
      <c r="T272" s="3">
        <v>1</v>
      </c>
      <c r="U272" s="3" t="s">
        <v>504</v>
      </c>
      <c r="V272" s="3" t="s">
        <v>986</v>
      </c>
      <c r="W272" s="3" t="s">
        <v>1050</v>
      </c>
      <c r="Y272" s="3" t="s">
        <v>43</v>
      </c>
      <c r="Z272" s="3" t="s">
        <v>42</v>
      </c>
      <c r="AB272"/>
      <c r="AC272"/>
      <c r="AE272"/>
      <c r="AF272"/>
    </row>
    <row r="273" spans="1:32" ht="126" hidden="1">
      <c r="A273" s="2">
        <v>271</v>
      </c>
      <c r="B273" s="3" t="s">
        <v>918</v>
      </c>
      <c r="C273" s="3" t="s">
        <v>26</v>
      </c>
      <c r="D273" s="3" t="s">
        <v>27</v>
      </c>
      <c r="E273" s="3" t="s">
        <v>28</v>
      </c>
      <c r="F273" s="3">
        <v>2021</v>
      </c>
      <c r="G273" s="3">
        <v>207</v>
      </c>
      <c r="H273" s="3" t="s">
        <v>1300</v>
      </c>
      <c r="I273" s="3">
        <v>1</v>
      </c>
      <c r="J273" s="27" t="s">
        <v>30</v>
      </c>
      <c r="K273" s="28"/>
      <c r="L273" s="3" t="s">
        <v>920</v>
      </c>
      <c r="M273" s="3" t="s">
        <v>32</v>
      </c>
      <c r="N273" s="3" t="s">
        <v>45</v>
      </c>
      <c r="O273" s="3" t="s">
        <v>1301</v>
      </c>
      <c r="P273" s="3" t="s">
        <v>1302</v>
      </c>
      <c r="Q273" s="3" t="s">
        <v>1303</v>
      </c>
      <c r="R273" s="3" t="s">
        <v>1272</v>
      </c>
      <c r="S273" s="3" t="s">
        <v>1265</v>
      </c>
      <c r="T273" s="3">
        <v>100</v>
      </c>
      <c r="U273" s="3" t="s">
        <v>1266</v>
      </c>
      <c r="V273" s="3" t="s">
        <v>927</v>
      </c>
      <c r="W273" s="3" t="s">
        <v>934</v>
      </c>
      <c r="Y273" s="3" t="s">
        <v>43</v>
      </c>
      <c r="Z273" s="3" t="s">
        <v>42</v>
      </c>
      <c r="AB273"/>
      <c r="AC273"/>
      <c r="AE273"/>
      <c r="AF273"/>
    </row>
    <row r="274" spans="1:32" ht="126" hidden="1">
      <c r="A274" s="2">
        <v>272</v>
      </c>
      <c r="B274" s="3" t="s">
        <v>918</v>
      </c>
      <c r="C274" s="3" t="s">
        <v>26</v>
      </c>
      <c r="D274" s="3" t="s">
        <v>27</v>
      </c>
      <c r="E274" s="3" t="s">
        <v>28</v>
      </c>
      <c r="F274" s="3">
        <v>2021</v>
      </c>
      <c r="G274" s="3">
        <v>207</v>
      </c>
      <c r="H274" s="3" t="s">
        <v>1300</v>
      </c>
      <c r="I274" s="3">
        <v>2</v>
      </c>
      <c r="J274" s="27" t="s">
        <v>30</v>
      </c>
      <c r="K274" s="28"/>
      <c r="L274" s="3" t="s">
        <v>920</v>
      </c>
      <c r="M274" s="3" t="s">
        <v>32</v>
      </c>
      <c r="N274" s="3" t="s">
        <v>45</v>
      </c>
      <c r="O274" s="3" t="s">
        <v>1301</v>
      </c>
      <c r="P274" s="3" t="s">
        <v>1302</v>
      </c>
      <c r="Q274" s="3" t="s">
        <v>1304</v>
      </c>
      <c r="R274" s="3" t="s">
        <v>1268</v>
      </c>
      <c r="S274" s="3" t="s">
        <v>1269</v>
      </c>
      <c r="T274" s="3">
        <v>80</v>
      </c>
      <c r="U274" s="3" t="s">
        <v>1266</v>
      </c>
      <c r="V274" s="3" t="s">
        <v>927</v>
      </c>
      <c r="W274" s="3" t="s">
        <v>934</v>
      </c>
      <c r="Y274" s="3" t="s">
        <v>43</v>
      </c>
      <c r="Z274" s="3" t="s">
        <v>42</v>
      </c>
      <c r="AB274"/>
      <c r="AC274"/>
      <c r="AE274"/>
      <c r="AF274"/>
    </row>
    <row r="275" spans="1:32" ht="252" hidden="1">
      <c r="A275" s="2">
        <v>273</v>
      </c>
      <c r="B275" s="3" t="s">
        <v>257</v>
      </c>
      <c r="C275" s="3" t="s">
        <v>26</v>
      </c>
      <c r="D275" s="3" t="s">
        <v>27</v>
      </c>
      <c r="E275" s="3" t="s">
        <v>28</v>
      </c>
      <c r="F275" s="3">
        <v>2018</v>
      </c>
      <c r="G275" s="3">
        <v>159</v>
      </c>
      <c r="H275" s="3" t="s">
        <v>1305</v>
      </c>
      <c r="I275" s="3">
        <v>1</v>
      </c>
      <c r="J275" s="27" t="s">
        <v>30</v>
      </c>
      <c r="K275" s="28"/>
      <c r="L275" s="3" t="s">
        <v>31</v>
      </c>
      <c r="M275" s="3" t="s">
        <v>226</v>
      </c>
      <c r="N275" s="3" t="s">
        <v>227</v>
      </c>
      <c r="O275" s="3" t="s">
        <v>1306</v>
      </c>
      <c r="P275" s="3" t="s">
        <v>1307</v>
      </c>
      <c r="Q275" s="3" t="s">
        <v>1308</v>
      </c>
      <c r="R275" s="3" t="s">
        <v>1309</v>
      </c>
      <c r="S275" s="3" t="s">
        <v>1310</v>
      </c>
      <c r="T275" s="3">
        <v>100</v>
      </c>
      <c r="U275" s="3" t="s">
        <v>1311</v>
      </c>
      <c r="V275" s="3" t="s">
        <v>430</v>
      </c>
      <c r="W275" s="3" t="s">
        <v>431</v>
      </c>
      <c r="Y275" s="3" t="s">
        <v>507</v>
      </c>
      <c r="Z275" s="3" t="s">
        <v>42</v>
      </c>
      <c r="AB275"/>
      <c r="AC275"/>
      <c r="AE275"/>
      <c r="AF275"/>
    </row>
    <row r="276" spans="1:32" ht="198" hidden="1">
      <c r="A276" s="2">
        <v>274</v>
      </c>
      <c r="B276" s="3" t="s">
        <v>257</v>
      </c>
      <c r="C276" s="3" t="s">
        <v>26</v>
      </c>
      <c r="D276" s="3" t="s">
        <v>27</v>
      </c>
      <c r="E276" s="3" t="s">
        <v>28</v>
      </c>
      <c r="F276" s="3">
        <v>2018</v>
      </c>
      <c r="G276" s="3">
        <v>159</v>
      </c>
      <c r="H276" s="3" t="s">
        <v>1305</v>
      </c>
      <c r="I276" s="3">
        <v>2</v>
      </c>
      <c r="J276" s="27" t="s">
        <v>30</v>
      </c>
      <c r="K276" s="28"/>
      <c r="L276" s="3" t="s">
        <v>31</v>
      </c>
      <c r="M276" s="3" t="s">
        <v>226</v>
      </c>
      <c r="N276" s="3" t="s">
        <v>227</v>
      </c>
      <c r="O276" s="3" t="s">
        <v>1306</v>
      </c>
      <c r="P276" s="3" t="s">
        <v>1307</v>
      </c>
      <c r="Q276" s="3" t="s">
        <v>1312</v>
      </c>
      <c r="R276" s="3" t="s">
        <v>1313</v>
      </c>
      <c r="S276" s="3" t="s">
        <v>1313</v>
      </c>
      <c r="T276" s="3">
        <v>100</v>
      </c>
      <c r="U276" s="3" t="s">
        <v>1314</v>
      </c>
      <c r="V276" s="3" t="s">
        <v>430</v>
      </c>
      <c r="W276" s="3" t="s">
        <v>431</v>
      </c>
      <c r="Y276" s="3" t="s">
        <v>507</v>
      </c>
      <c r="Z276" s="3" t="s">
        <v>42</v>
      </c>
      <c r="AB276"/>
      <c r="AC276"/>
      <c r="AE276"/>
      <c r="AF276"/>
    </row>
    <row r="277" spans="1:32" ht="144" hidden="1">
      <c r="A277" s="2">
        <v>275</v>
      </c>
      <c r="B277" s="3" t="s">
        <v>257</v>
      </c>
      <c r="C277" s="3" t="s">
        <v>26</v>
      </c>
      <c r="D277" s="3" t="s">
        <v>27</v>
      </c>
      <c r="E277" s="3" t="s">
        <v>28</v>
      </c>
      <c r="F277" s="3">
        <v>2018</v>
      </c>
      <c r="G277" s="3">
        <v>159</v>
      </c>
      <c r="H277" s="3" t="s">
        <v>1305</v>
      </c>
      <c r="I277" s="3">
        <v>3</v>
      </c>
      <c r="J277" s="27" t="s">
        <v>30</v>
      </c>
      <c r="K277" s="28"/>
      <c r="L277" s="3" t="s">
        <v>31</v>
      </c>
      <c r="M277" s="3" t="s">
        <v>226</v>
      </c>
      <c r="N277" s="3" t="s">
        <v>227</v>
      </c>
      <c r="O277" s="3" t="s">
        <v>1306</v>
      </c>
      <c r="P277" s="3" t="s">
        <v>1307</v>
      </c>
      <c r="Q277" s="3" t="s">
        <v>1315</v>
      </c>
      <c r="R277" s="3" t="s">
        <v>1316</v>
      </c>
      <c r="S277" s="3" t="s">
        <v>1317</v>
      </c>
      <c r="T277" s="3">
        <v>100</v>
      </c>
      <c r="U277" s="3" t="s">
        <v>1314</v>
      </c>
      <c r="V277" s="3" t="s">
        <v>430</v>
      </c>
      <c r="W277" s="3" t="s">
        <v>431</v>
      </c>
      <c r="Y277" s="3" t="s">
        <v>507</v>
      </c>
      <c r="Z277" s="3" t="s">
        <v>42</v>
      </c>
      <c r="AB277"/>
      <c r="AC277"/>
      <c r="AE277"/>
      <c r="AF277"/>
    </row>
    <row r="278" spans="1:32" ht="144" hidden="1">
      <c r="A278" s="2">
        <v>276</v>
      </c>
      <c r="B278" s="3" t="s">
        <v>257</v>
      </c>
      <c r="C278" s="3" t="s">
        <v>26</v>
      </c>
      <c r="D278" s="3" t="s">
        <v>27</v>
      </c>
      <c r="E278" s="3" t="s">
        <v>28</v>
      </c>
      <c r="F278" s="3">
        <v>2018</v>
      </c>
      <c r="G278" s="3">
        <v>159</v>
      </c>
      <c r="H278" s="3" t="s">
        <v>1305</v>
      </c>
      <c r="I278" s="3">
        <v>4</v>
      </c>
      <c r="J278" s="27" t="s">
        <v>30</v>
      </c>
      <c r="K278" s="28"/>
      <c r="L278" s="3" t="s">
        <v>31</v>
      </c>
      <c r="M278" s="3" t="s">
        <v>226</v>
      </c>
      <c r="N278" s="3" t="s">
        <v>227</v>
      </c>
      <c r="O278" s="3" t="s">
        <v>1306</v>
      </c>
      <c r="P278" s="3" t="s">
        <v>1307</v>
      </c>
      <c r="Q278" s="3" t="s">
        <v>1318</v>
      </c>
      <c r="R278" s="3" t="s">
        <v>1319</v>
      </c>
      <c r="S278" s="3" t="s">
        <v>1320</v>
      </c>
      <c r="T278" s="3">
        <v>95</v>
      </c>
      <c r="U278" s="3" t="s">
        <v>1314</v>
      </c>
      <c r="V278" s="3" t="s">
        <v>430</v>
      </c>
      <c r="W278" s="3" t="s">
        <v>431</v>
      </c>
      <c r="Y278" s="3" t="s">
        <v>507</v>
      </c>
      <c r="Z278" s="3" t="s">
        <v>42</v>
      </c>
      <c r="AB278"/>
      <c r="AC278"/>
      <c r="AE278"/>
      <c r="AF278"/>
    </row>
    <row r="279" spans="1:32" ht="144" hidden="1">
      <c r="A279" s="2">
        <v>277</v>
      </c>
      <c r="B279" s="3" t="s">
        <v>257</v>
      </c>
      <c r="C279" s="3" t="s">
        <v>26</v>
      </c>
      <c r="D279" s="3" t="s">
        <v>27</v>
      </c>
      <c r="E279" s="3" t="s">
        <v>28</v>
      </c>
      <c r="F279" s="3">
        <v>2018</v>
      </c>
      <c r="G279" s="3">
        <v>159</v>
      </c>
      <c r="H279" s="3" t="s">
        <v>1305</v>
      </c>
      <c r="I279" s="3">
        <v>5</v>
      </c>
      <c r="J279" s="27" t="s">
        <v>30</v>
      </c>
      <c r="K279" s="28"/>
      <c r="L279" s="3" t="s">
        <v>31</v>
      </c>
      <c r="M279" s="3" t="s">
        <v>226</v>
      </c>
      <c r="N279" s="3" t="s">
        <v>227</v>
      </c>
      <c r="O279" s="3" t="s">
        <v>1306</v>
      </c>
      <c r="P279" s="3" t="s">
        <v>1307</v>
      </c>
      <c r="Q279" s="3" t="s">
        <v>1321</v>
      </c>
      <c r="R279" s="3" t="s">
        <v>1319</v>
      </c>
      <c r="S279" s="3" t="s">
        <v>1320</v>
      </c>
      <c r="T279" s="3">
        <v>100</v>
      </c>
      <c r="U279" s="3" t="s">
        <v>1314</v>
      </c>
      <c r="V279" s="3" t="s">
        <v>430</v>
      </c>
      <c r="W279" s="3" t="s">
        <v>431</v>
      </c>
      <c r="Y279" s="3" t="s">
        <v>507</v>
      </c>
      <c r="Z279" s="3" t="s">
        <v>42</v>
      </c>
      <c r="AB279"/>
      <c r="AC279"/>
      <c r="AE279"/>
      <c r="AF279"/>
    </row>
    <row r="280" spans="1:32" ht="144" hidden="1">
      <c r="A280" s="2">
        <v>278</v>
      </c>
      <c r="B280" s="3" t="s">
        <v>257</v>
      </c>
      <c r="C280" s="3" t="s">
        <v>26</v>
      </c>
      <c r="D280" s="3" t="s">
        <v>27</v>
      </c>
      <c r="E280" s="3" t="s">
        <v>28</v>
      </c>
      <c r="F280" s="3">
        <v>2018</v>
      </c>
      <c r="G280" s="3">
        <v>159</v>
      </c>
      <c r="H280" s="3" t="s">
        <v>1305</v>
      </c>
      <c r="I280" s="3">
        <v>6</v>
      </c>
      <c r="J280" s="27" t="s">
        <v>30</v>
      </c>
      <c r="K280" s="28"/>
      <c r="L280" s="3" t="s">
        <v>31</v>
      </c>
      <c r="M280" s="3" t="s">
        <v>226</v>
      </c>
      <c r="N280" s="3" t="s">
        <v>227</v>
      </c>
      <c r="O280" s="3" t="s">
        <v>1306</v>
      </c>
      <c r="P280" s="3" t="s">
        <v>1307</v>
      </c>
      <c r="Q280" s="3" t="s">
        <v>1322</v>
      </c>
      <c r="R280" s="3" t="s">
        <v>1319</v>
      </c>
      <c r="S280" s="3" t="s">
        <v>1323</v>
      </c>
      <c r="T280" s="3">
        <v>100</v>
      </c>
      <c r="U280" s="3" t="s">
        <v>1314</v>
      </c>
      <c r="V280" s="3" t="s">
        <v>430</v>
      </c>
      <c r="W280" s="3" t="s">
        <v>431</v>
      </c>
      <c r="Y280" s="3" t="s">
        <v>507</v>
      </c>
      <c r="Z280" s="3" t="s">
        <v>42</v>
      </c>
      <c r="AB280"/>
      <c r="AC280"/>
      <c r="AE280"/>
      <c r="AF280"/>
    </row>
    <row r="281" spans="1:32" ht="144" hidden="1">
      <c r="A281" s="2">
        <v>279</v>
      </c>
      <c r="B281" s="3" t="s">
        <v>257</v>
      </c>
      <c r="C281" s="3" t="s">
        <v>26</v>
      </c>
      <c r="D281" s="3" t="s">
        <v>27</v>
      </c>
      <c r="E281" s="3" t="s">
        <v>28</v>
      </c>
      <c r="F281" s="3">
        <v>2018</v>
      </c>
      <c r="G281" s="3">
        <v>159</v>
      </c>
      <c r="H281" s="3" t="s">
        <v>1305</v>
      </c>
      <c r="I281" s="3">
        <v>7</v>
      </c>
      <c r="J281" s="27" t="s">
        <v>30</v>
      </c>
      <c r="K281" s="28"/>
      <c r="L281" s="3" t="s">
        <v>31</v>
      </c>
      <c r="M281" s="3" t="s">
        <v>226</v>
      </c>
      <c r="N281" s="3" t="s">
        <v>227</v>
      </c>
      <c r="O281" s="3" t="s">
        <v>1306</v>
      </c>
      <c r="P281" s="3" t="s">
        <v>1307</v>
      </c>
      <c r="Q281" s="3" t="s">
        <v>1324</v>
      </c>
      <c r="R281" s="3" t="s">
        <v>1319</v>
      </c>
      <c r="S281" s="3" t="s">
        <v>1323</v>
      </c>
      <c r="T281" s="3">
        <v>100</v>
      </c>
      <c r="U281" s="3" t="s">
        <v>1314</v>
      </c>
      <c r="V281" s="3" t="s">
        <v>430</v>
      </c>
      <c r="W281" s="3" t="s">
        <v>431</v>
      </c>
      <c r="Y281" s="3" t="s">
        <v>507</v>
      </c>
      <c r="Z281" s="3" t="s">
        <v>42</v>
      </c>
      <c r="AB281"/>
      <c r="AC281"/>
      <c r="AE281"/>
      <c r="AF281"/>
    </row>
    <row r="282" spans="1:32" ht="144" hidden="1">
      <c r="A282" s="2">
        <v>280</v>
      </c>
      <c r="B282" s="3" t="s">
        <v>257</v>
      </c>
      <c r="C282" s="3" t="s">
        <v>26</v>
      </c>
      <c r="D282" s="3" t="s">
        <v>27</v>
      </c>
      <c r="E282" s="3" t="s">
        <v>28</v>
      </c>
      <c r="F282" s="3">
        <v>2018</v>
      </c>
      <c r="G282" s="3">
        <v>159</v>
      </c>
      <c r="H282" s="3" t="s">
        <v>1305</v>
      </c>
      <c r="I282" s="3">
        <v>8</v>
      </c>
      <c r="J282" s="27" t="s">
        <v>30</v>
      </c>
      <c r="K282" s="28"/>
      <c r="L282" s="3" t="s">
        <v>31</v>
      </c>
      <c r="M282" s="3" t="s">
        <v>226</v>
      </c>
      <c r="N282" s="3" t="s">
        <v>227</v>
      </c>
      <c r="O282" s="3" t="s">
        <v>1306</v>
      </c>
      <c r="P282" s="3" t="s">
        <v>1307</v>
      </c>
      <c r="Q282" s="3" t="s">
        <v>1325</v>
      </c>
      <c r="R282" s="3" t="s">
        <v>1326</v>
      </c>
      <c r="S282" s="3" t="s">
        <v>1327</v>
      </c>
      <c r="T282" s="3">
        <v>100</v>
      </c>
      <c r="U282" s="3" t="s">
        <v>1314</v>
      </c>
      <c r="V282" s="3" t="s">
        <v>430</v>
      </c>
      <c r="W282" s="3" t="s">
        <v>431</v>
      </c>
      <c r="Y282" s="3" t="s">
        <v>507</v>
      </c>
      <c r="Z282" s="3" t="s">
        <v>42</v>
      </c>
      <c r="AB282"/>
      <c r="AC282"/>
      <c r="AE282"/>
      <c r="AF282"/>
    </row>
    <row r="283" spans="1:32" ht="117" hidden="1">
      <c r="A283" s="2">
        <v>281</v>
      </c>
      <c r="B283" s="3" t="s">
        <v>918</v>
      </c>
      <c r="C283" s="3" t="s">
        <v>26</v>
      </c>
      <c r="D283" s="3" t="s">
        <v>27</v>
      </c>
      <c r="E283" s="3" t="s">
        <v>28</v>
      </c>
      <c r="F283" s="3">
        <v>2021</v>
      </c>
      <c r="G283" s="3">
        <v>207</v>
      </c>
      <c r="H283" s="3" t="s">
        <v>1328</v>
      </c>
      <c r="I283" s="3">
        <v>1</v>
      </c>
      <c r="J283" s="27" t="s">
        <v>30</v>
      </c>
      <c r="K283" s="28"/>
      <c r="L283" s="3" t="s">
        <v>920</v>
      </c>
      <c r="M283" s="3" t="s">
        <v>32</v>
      </c>
      <c r="N283" s="3" t="s">
        <v>45</v>
      </c>
      <c r="O283" s="3" t="s">
        <v>1329</v>
      </c>
      <c r="P283" s="3" t="s">
        <v>1330</v>
      </c>
      <c r="Q283" s="3" t="s">
        <v>1331</v>
      </c>
      <c r="R283" s="3" t="s">
        <v>1332</v>
      </c>
      <c r="S283" s="3" t="s">
        <v>1333</v>
      </c>
      <c r="T283" s="3">
        <v>100</v>
      </c>
      <c r="U283" s="3" t="s">
        <v>504</v>
      </c>
      <c r="V283" s="3" t="s">
        <v>927</v>
      </c>
      <c r="W283" s="3" t="s">
        <v>934</v>
      </c>
      <c r="Y283" s="3" t="s">
        <v>43</v>
      </c>
      <c r="Z283" s="3" t="s">
        <v>42</v>
      </c>
      <c r="AB283"/>
      <c r="AC283"/>
      <c r="AE283"/>
      <c r="AF283"/>
    </row>
    <row r="284" spans="1:32" ht="360" hidden="1">
      <c r="A284" s="2">
        <v>282</v>
      </c>
      <c r="B284" s="3" t="s">
        <v>918</v>
      </c>
      <c r="C284" s="3" t="s">
        <v>26</v>
      </c>
      <c r="D284" s="3" t="s">
        <v>27</v>
      </c>
      <c r="E284" s="3" t="s">
        <v>28</v>
      </c>
      <c r="F284" s="3">
        <v>2021</v>
      </c>
      <c r="G284" s="3">
        <v>207</v>
      </c>
      <c r="H284" s="3" t="s">
        <v>1334</v>
      </c>
      <c r="I284" s="3">
        <v>1</v>
      </c>
      <c r="J284" s="27" t="s">
        <v>30</v>
      </c>
      <c r="K284" s="28"/>
      <c r="L284" s="3" t="s">
        <v>920</v>
      </c>
      <c r="M284" s="3" t="s">
        <v>32</v>
      </c>
      <c r="N284" s="3" t="s">
        <v>45</v>
      </c>
      <c r="O284" s="3" t="s">
        <v>1335</v>
      </c>
      <c r="P284" s="3" t="s">
        <v>1336</v>
      </c>
      <c r="Q284" s="3" t="s">
        <v>1337</v>
      </c>
      <c r="R284" s="3" t="s">
        <v>1338</v>
      </c>
      <c r="S284" s="3" t="s">
        <v>1265</v>
      </c>
      <c r="T284" s="3">
        <v>100</v>
      </c>
      <c r="U284" s="3" t="s">
        <v>1266</v>
      </c>
      <c r="V284" s="3" t="s">
        <v>927</v>
      </c>
      <c r="W284" s="3" t="s">
        <v>934</v>
      </c>
      <c r="Y284" s="3" t="s">
        <v>43</v>
      </c>
      <c r="Z284" s="3" t="s">
        <v>42</v>
      </c>
      <c r="AB284"/>
      <c r="AC284"/>
      <c r="AE284"/>
      <c r="AF284"/>
    </row>
    <row r="285" spans="1:32" ht="360" hidden="1">
      <c r="A285" s="2">
        <v>283</v>
      </c>
      <c r="B285" s="3" t="s">
        <v>918</v>
      </c>
      <c r="C285" s="3" t="s">
        <v>26</v>
      </c>
      <c r="D285" s="3" t="s">
        <v>27</v>
      </c>
      <c r="E285" s="3" t="s">
        <v>28</v>
      </c>
      <c r="F285" s="3">
        <v>2021</v>
      </c>
      <c r="G285" s="3">
        <v>207</v>
      </c>
      <c r="H285" s="3" t="s">
        <v>1334</v>
      </c>
      <c r="I285" s="3">
        <v>2</v>
      </c>
      <c r="J285" s="27" t="s">
        <v>30</v>
      </c>
      <c r="K285" s="28"/>
      <c r="L285" s="3" t="s">
        <v>920</v>
      </c>
      <c r="M285" s="3" t="s">
        <v>32</v>
      </c>
      <c r="N285" s="3" t="s">
        <v>45</v>
      </c>
      <c r="O285" s="3" t="s">
        <v>1335</v>
      </c>
      <c r="P285" s="3" t="s">
        <v>1336</v>
      </c>
      <c r="Q285" s="3" t="s">
        <v>1304</v>
      </c>
      <c r="R285" s="3" t="s">
        <v>1268</v>
      </c>
      <c r="S285" s="3" t="s">
        <v>1269</v>
      </c>
      <c r="T285" s="3">
        <v>80</v>
      </c>
      <c r="U285" s="3" t="s">
        <v>1266</v>
      </c>
      <c r="V285" s="3" t="s">
        <v>927</v>
      </c>
      <c r="W285" s="3" t="s">
        <v>934</v>
      </c>
      <c r="Y285" s="3" t="s">
        <v>43</v>
      </c>
      <c r="Z285" s="3" t="s">
        <v>42</v>
      </c>
      <c r="AB285"/>
      <c r="AC285"/>
      <c r="AE285"/>
      <c r="AF285"/>
    </row>
    <row r="286" spans="1:32" ht="180" hidden="1">
      <c r="A286" s="2">
        <v>284</v>
      </c>
      <c r="B286" s="3" t="s">
        <v>918</v>
      </c>
      <c r="C286" s="3" t="s">
        <v>26</v>
      </c>
      <c r="D286" s="3" t="s">
        <v>27</v>
      </c>
      <c r="E286" s="3" t="s">
        <v>28</v>
      </c>
      <c r="F286" s="3">
        <v>2021</v>
      </c>
      <c r="G286" s="3">
        <v>207</v>
      </c>
      <c r="H286" s="3" t="s">
        <v>1339</v>
      </c>
      <c r="I286" s="3">
        <v>1</v>
      </c>
      <c r="J286" s="27" t="s">
        <v>30</v>
      </c>
      <c r="K286" s="28"/>
      <c r="L286" s="3" t="s">
        <v>920</v>
      </c>
      <c r="M286" s="3" t="s">
        <v>32</v>
      </c>
      <c r="N286" s="3" t="s">
        <v>45</v>
      </c>
      <c r="O286" s="3" t="s">
        <v>1340</v>
      </c>
      <c r="P286" s="3" t="s">
        <v>1341</v>
      </c>
      <c r="Q286" s="3" t="s">
        <v>1337</v>
      </c>
      <c r="R286" s="3" t="s">
        <v>1338</v>
      </c>
      <c r="S286" s="3" t="s">
        <v>1265</v>
      </c>
      <c r="T286" s="3">
        <v>100</v>
      </c>
      <c r="U286" s="3" t="s">
        <v>1266</v>
      </c>
      <c r="V286" s="3" t="s">
        <v>927</v>
      </c>
      <c r="W286" s="3" t="s">
        <v>934</v>
      </c>
      <c r="Y286" s="3" t="s">
        <v>43</v>
      </c>
      <c r="Z286" s="3" t="s">
        <v>42</v>
      </c>
      <c r="AB286"/>
      <c r="AC286"/>
      <c r="AE286"/>
      <c r="AF286"/>
    </row>
    <row r="287" spans="1:32" ht="180" hidden="1">
      <c r="A287" s="2">
        <v>285</v>
      </c>
      <c r="B287" s="3" t="s">
        <v>918</v>
      </c>
      <c r="C287" s="3" t="s">
        <v>26</v>
      </c>
      <c r="D287" s="3" t="s">
        <v>27</v>
      </c>
      <c r="E287" s="3" t="s">
        <v>28</v>
      </c>
      <c r="F287" s="3">
        <v>2021</v>
      </c>
      <c r="G287" s="3">
        <v>207</v>
      </c>
      <c r="H287" s="3" t="s">
        <v>1339</v>
      </c>
      <c r="I287" s="3">
        <v>2</v>
      </c>
      <c r="J287" s="27" t="s">
        <v>30</v>
      </c>
      <c r="K287" s="28"/>
      <c r="L287" s="3" t="s">
        <v>920</v>
      </c>
      <c r="M287" s="3" t="s">
        <v>32</v>
      </c>
      <c r="N287" s="3" t="s">
        <v>45</v>
      </c>
      <c r="O287" s="3" t="s">
        <v>1340</v>
      </c>
      <c r="P287" s="3" t="s">
        <v>1341</v>
      </c>
      <c r="Q287" s="3" t="s">
        <v>1304</v>
      </c>
      <c r="R287" s="3" t="s">
        <v>1268</v>
      </c>
      <c r="S287" s="3" t="s">
        <v>1269</v>
      </c>
      <c r="T287" s="3">
        <v>80</v>
      </c>
      <c r="U287" s="3" t="s">
        <v>1266</v>
      </c>
      <c r="V287" s="3" t="s">
        <v>927</v>
      </c>
      <c r="W287" s="3" t="s">
        <v>934</v>
      </c>
      <c r="Y287" s="3" t="s">
        <v>43</v>
      </c>
      <c r="Z287" s="3" t="s">
        <v>42</v>
      </c>
      <c r="AB287"/>
      <c r="AC287"/>
      <c r="AE287"/>
      <c r="AF287"/>
    </row>
    <row r="288" spans="1:32" ht="198" hidden="1">
      <c r="A288" s="2">
        <v>286</v>
      </c>
      <c r="B288" s="3" t="s">
        <v>528</v>
      </c>
      <c r="C288" s="3" t="s">
        <v>26</v>
      </c>
      <c r="D288" s="3" t="s">
        <v>27</v>
      </c>
      <c r="E288" s="3" t="s">
        <v>28</v>
      </c>
      <c r="F288" s="3">
        <v>2021</v>
      </c>
      <c r="G288" s="3">
        <v>170</v>
      </c>
      <c r="H288" s="3" t="s">
        <v>1342</v>
      </c>
      <c r="I288" s="3">
        <v>1</v>
      </c>
      <c r="J288" s="27" t="s">
        <v>30</v>
      </c>
      <c r="K288" s="28"/>
      <c r="L288" s="3" t="s">
        <v>31</v>
      </c>
      <c r="M288" s="3" t="s">
        <v>337</v>
      </c>
      <c r="N288" s="3" t="s">
        <v>995</v>
      </c>
      <c r="O288" s="3" t="s">
        <v>1343</v>
      </c>
      <c r="P288" s="3" t="s">
        <v>1343</v>
      </c>
      <c r="Q288" s="3" t="s">
        <v>1344</v>
      </c>
      <c r="R288" s="3" t="s">
        <v>1345</v>
      </c>
      <c r="S288" s="3" t="s">
        <v>1024</v>
      </c>
      <c r="T288" s="3">
        <v>100</v>
      </c>
      <c r="U288" s="3" t="s">
        <v>1346</v>
      </c>
      <c r="V288" s="3" t="s">
        <v>534</v>
      </c>
      <c r="W288" s="3" t="s">
        <v>535</v>
      </c>
      <c r="Y288" s="3" t="s">
        <v>43</v>
      </c>
      <c r="Z288" s="3" t="s">
        <v>42</v>
      </c>
      <c r="AB288"/>
      <c r="AC288"/>
      <c r="AE288"/>
      <c r="AF288"/>
    </row>
    <row r="289" spans="1:32" ht="198" hidden="1">
      <c r="A289" s="2">
        <v>287</v>
      </c>
      <c r="B289" s="3" t="s">
        <v>528</v>
      </c>
      <c r="C289" s="3" t="s">
        <v>26</v>
      </c>
      <c r="D289" s="3" t="s">
        <v>27</v>
      </c>
      <c r="E289" s="3" t="s">
        <v>28</v>
      </c>
      <c r="F289" s="3">
        <v>2021</v>
      </c>
      <c r="G289" s="3">
        <v>170</v>
      </c>
      <c r="H289" s="3" t="s">
        <v>1342</v>
      </c>
      <c r="I289" s="3">
        <v>2</v>
      </c>
      <c r="J289" s="27" t="s">
        <v>30</v>
      </c>
      <c r="K289" s="28"/>
      <c r="L289" s="3" t="s">
        <v>31</v>
      </c>
      <c r="M289" s="3" t="s">
        <v>337</v>
      </c>
      <c r="N289" s="3" t="s">
        <v>995</v>
      </c>
      <c r="O289" s="3" t="s">
        <v>1343</v>
      </c>
      <c r="P289" s="3" t="s">
        <v>1343</v>
      </c>
      <c r="Q289" s="3" t="s">
        <v>1347</v>
      </c>
      <c r="R289" s="3" t="s">
        <v>1348</v>
      </c>
      <c r="S289" s="3" t="s">
        <v>1349</v>
      </c>
      <c r="T289" s="3">
        <v>100</v>
      </c>
      <c r="U289" s="3" t="s">
        <v>1350</v>
      </c>
      <c r="V289" s="3" t="s">
        <v>534</v>
      </c>
      <c r="W289" s="3" t="s">
        <v>535</v>
      </c>
      <c r="Y289" s="3" t="s">
        <v>43</v>
      </c>
      <c r="Z289" s="3" t="s">
        <v>42</v>
      </c>
      <c r="AB289"/>
      <c r="AC289"/>
      <c r="AE289"/>
      <c r="AF289"/>
    </row>
    <row r="290" spans="1:32" ht="216" hidden="1">
      <c r="A290" s="2">
        <v>288</v>
      </c>
      <c r="B290" s="3" t="s">
        <v>528</v>
      </c>
      <c r="C290" s="3" t="s">
        <v>26</v>
      </c>
      <c r="D290" s="3" t="s">
        <v>27</v>
      </c>
      <c r="E290" s="3" t="s">
        <v>28</v>
      </c>
      <c r="F290" s="3">
        <v>2021</v>
      </c>
      <c r="G290" s="3">
        <v>170</v>
      </c>
      <c r="H290" s="3" t="s">
        <v>1342</v>
      </c>
      <c r="I290" s="3">
        <v>3</v>
      </c>
      <c r="J290" s="27" t="s">
        <v>30</v>
      </c>
      <c r="K290" s="28"/>
      <c r="L290" s="3" t="s">
        <v>31</v>
      </c>
      <c r="M290" s="3" t="s">
        <v>337</v>
      </c>
      <c r="N290" s="3" t="s">
        <v>995</v>
      </c>
      <c r="O290" s="3" t="s">
        <v>1343</v>
      </c>
      <c r="P290" s="3" t="s">
        <v>1343</v>
      </c>
      <c r="Q290" s="3" t="s">
        <v>1351</v>
      </c>
      <c r="R290" s="3" t="s">
        <v>1352</v>
      </c>
      <c r="S290" s="3" t="s">
        <v>1353</v>
      </c>
      <c r="T290" s="3">
        <v>1</v>
      </c>
      <c r="U290" s="3" t="s">
        <v>1350</v>
      </c>
      <c r="V290" s="3" t="s">
        <v>534</v>
      </c>
      <c r="W290" s="3" t="s">
        <v>535</v>
      </c>
      <c r="Y290" s="3" t="s">
        <v>43</v>
      </c>
      <c r="Z290" s="3" t="s">
        <v>42</v>
      </c>
      <c r="AB290"/>
      <c r="AC290"/>
      <c r="AE290"/>
      <c r="AF290"/>
    </row>
    <row r="291" spans="1:32" ht="198" hidden="1">
      <c r="A291" s="2">
        <v>289</v>
      </c>
      <c r="B291" s="3" t="s">
        <v>528</v>
      </c>
      <c r="C291" s="3" t="s">
        <v>26</v>
      </c>
      <c r="D291" s="3" t="s">
        <v>27</v>
      </c>
      <c r="E291" s="3" t="s">
        <v>28</v>
      </c>
      <c r="F291" s="3">
        <v>2021</v>
      </c>
      <c r="G291" s="3">
        <v>170</v>
      </c>
      <c r="H291" s="3" t="s">
        <v>1342</v>
      </c>
      <c r="I291" s="3">
        <v>4</v>
      </c>
      <c r="J291" s="27" t="s">
        <v>30</v>
      </c>
      <c r="K291" s="28"/>
      <c r="L291" s="3" t="s">
        <v>31</v>
      </c>
      <c r="M291" s="3" t="s">
        <v>337</v>
      </c>
      <c r="N291" s="3" t="s">
        <v>995</v>
      </c>
      <c r="O291" s="3" t="s">
        <v>1343</v>
      </c>
      <c r="P291" s="3" t="s">
        <v>1343</v>
      </c>
      <c r="Q291" s="3" t="s">
        <v>1354</v>
      </c>
      <c r="R291" s="3" t="s">
        <v>1355</v>
      </c>
      <c r="S291" s="3" t="s">
        <v>1356</v>
      </c>
      <c r="T291" s="3">
        <v>1</v>
      </c>
      <c r="U291" s="3" t="s">
        <v>1346</v>
      </c>
      <c r="V291" s="3" t="s">
        <v>534</v>
      </c>
      <c r="W291" s="3" t="s">
        <v>535</v>
      </c>
      <c r="Y291" s="3" t="s">
        <v>43</v>
      </c>
      <c r="Z291" s="3" t="s">
        <v>42</v>
      </c>
      <c r="AB291"/>
      <c r="AC291"/>
      <c r="AE291"/>
      <c r="AF291"/>
    </row>
    <row r="292" spans="1:32" ht="198" hidden="1">
      <c r="A292" s="2">
        <v>290</v>
      </c>
      <c r="B292" s="3" t="s">
        <v>528</v>
      </c>
      <c r="C292" s="3" t="s">
        <v>26</v>
      </c>
      <c r="D292" s="3" t="s">
        <v>27</v>
      </c>
      <c r="E292" s="3" t="s">
        <v>28</v>
      </c>
      <c r="F292" s="3">
        <v>2021</v>
      </c>
      <c r="G292" s="3">
        <v>170</v>
      </c>
      <c r="H292" s="3" t="s">
        <v>1342</v>
      </c>
      <c r="I292" s="3">
        <v>5</v>
      </c>
      <c r="J292" s="27" t="s">
        <v>30</v>
      </c>
      <c r="K292" s="28"/>
      <c r="L292" s="3" t="s">
        <v>31</v>
      </c>
      <c r="M292" s="3" t="s">
        <v>337</v>
      </c>
      <c r="N292" s="3" t="s">
        <v>995</v>
      </c>
      <c r="O292" s="3" t="s">
        <v>1343</v>
      </c>
      <c r="P292" s="3" t="s">
        <v>1343</v>
      </c>
      <c r="Q292" s="3" t="s">
        <v>1357</v>
      </c>
      <c r="R292" s="3" t="s">
        <v>1358</v>
      </c>
      <c r="S292" s="3" t="s">
        <v>1356</v>
      </c>
      <c r="T292" s="3">
        <v>1</v>
      </c>
      <c r="U292" s="3" t="s">
        <v>1346</v>
      </c>
      <c r="V292" s="3" t="s">
        <v>534</v>
      </c>
      <c r="W292" s="3" t="s">
        <v>535</v>
      </c>
      <c r="Y292" s="3" t="s">
        <v>43</v>
      </c>
      <c r="Z292" s="3" t="s">
        <v>42</v>
      </c>
      <c r="AB292"/>
      <c r="AC292"/>
      <c r="AE292"/>
      <c r="AF292"/>
    </row>
    <row r="293" spans="1:32" ht="198" hidden="1">
      <c r="A293" s="2">
        <v>291</v>
      </c>
      <c r="B293" s="3" t="s">
        <v>528</v>
      </c>
      <c r="C293" s="3" t="s">
        <v>26</v>
      </c>
      <c r="D293" s="3" t="s">
        <v>27</v>
      </c>
      <c r="E293" s="3" t="s">
        <v>28</v>
      </c>
      <c r="F293" s="3">
        <v>2021</v>
      </c>
      <c r="G293" s="3">
        <v>170</v>
      </c>
      <c r="H293" s="3" t="s">
        <v>1342</v>
      </c>
      <c r="I293" s="3">
        <v>6</v>
      </c>
      <c r="J293" s="27" t="s">
        <v>30</v>
      </c>
      <c r="K293" s="28"/>
      <c r="L293" s="3" t="s">
        <v>31</v>
      </c>
      <c r="M293" s="3" t="s">
        <v>337</v>
      </c>
      <c r="N293" s="3" t="s">
        <v>995</v>
      </c>
      <c r="O293" s="3" t="s">
        <v>1343</v>
      </c>
      <c r="P293" s="3" t="s">
        <v>1343</v>
      </c>
      <c r="Q293" s="3" t="s">
        <v>1359</v>
      </c>
      <c r="R293" s="3" t="s">
        <v>1360</v>
      </c>
      <c r="S293" s="3" t="s">
        <v>1361</v>
      </c>
      <c r="T293" s="3">
        <v>1</v>
      </c>
      <c r="U293" s="3" t="s">
        <v>1346</v>
      </c>
      <c r="V293" s="3" t="s">
        <v>534</v>
      </c>
      <c r="W293" s="3" t="s">
        <v>535</v>
      </c>
      <c r="Y293" s="3" t="s">
        <v>43</v>
      </c>
      <c r="Z293" s="3" t="s">
        <v>42</v>
      </c>
      <c r="AB293"/>
      <c r="AC293"/>
      <c r="AE293"/>
      <c r="AF293"/>
    </row>
    <row r="294" spans="1:32" ht="198" hidden="1">
      <c r="A294" s="2">
        <v>292</v>
      </c>
      <c r="B294" s="3" t="s">
        <v>528</v>
      </c>
      <c r="C294" s="3" t="s">
        <v>26</v>
      </c>
      <c r="D294" s="3" t="s">
        <v>27</v>
      </c>
      <c r="E294" s="3" t="s">
        <v>28</v>
      </c>
      <c r="F294" s="3">
        <v>2021</v>
      </c>
      <c r="G294" s="3">
        <v>170</v>
      </c>
      <c r="H294" s="3" t="s">
        <v>1342</v>
      </c>
      <c r="I294" s="3">
        <v>7</v>
      </c>
      <c r="J294" s="27" t="s">
        <v>30</v>
      </c>
      <c r="K294" s="28"/>
      <c r="L294" s="3" t="s">
        <v>31</v>
      </c>
      <c r="M294" s="3" t="s">
        <v>337</v>
      </c>
      <c r="N294" s="3" t="s">
        <v>995</v>
      </c>
      <c r="O294" s="3" t="s">
        <v>1343</v>
      </c>
      <c r="P294" s="3" t="s">
        <v>1343</v>
      </c>
      <c r="Q294" s="3" t="s">
        <v>1362</v>
      </c>
      <c r="R294" s="3" t="s">
        <v>1363</v>
      </c>
      <c r="S294" s="3" t="s">
        <v>1364</v>
      </c>
      <c r="T294" s="3">
        <v>1</v>
      </c>
      <c r="U294" s="3" t="s">
        <v>1346</v>
      </c>
      <c r="V294" s="3" t="s">
        <v>534</v>
      </c>
      <c r="W294" s="3" t="s">
        <v>535</v>
      </c>
      <c r="Y294" s="3" t="s">
        <v>43</v>
      </c>
      <c r="Z294" s="3" t="s">
        <v>42</v>
      </c>
      <c r="AB294"/>
      <c r="AC294"/>
      <c r="AE294"/>
      <c r="AF294"/>
    </row>
    <row r="295" spans="1:32" ht="198" hidden="1">
      <c r="A295" s="2">
        <v>293</v>
      </c>
      <c r="B295" s="3" t="s">
        <v>528</v>
      </c>
      <c r="C295" s="3" t="s">
        <v>26</v>
      </c>
      <c r="D295" s="3" t="s">
        <v>27</v>
      </c>
      <c r="E295" s="3" t="s">
        <v>28</v>
      </c>
      <c r="F295" s="3">
        <v>2021</v>
      </c>
      <c r="G295" s="3">
        <v>170</v>
      </c>
      <c r="H295" s="3" t="s">
        <v>1342</v>
      </c>
      <c r="I295" s="3">
        <v>8</v>
      </c>
      <c r="J295" s="27" t="s">
        <v>30</v>
      </c>
      <c r="K295" s="28"/>
      <c r="L295" s="3" t="s">
        <v>31</v>
      </c>
      <c r="M295" s="3" t="s">
        <v>337</v>
      </c>
      <c r="N295" s="3" t="s">
        <v>995</v>
      </c>
      <c r="O295" s="3" t="s">
        <v>1343</v>
      </c>
      <c r="P295" s="3" t="s">
        <v>1343</v>
      </c>
      <c r="Q295" s="3" t="s">
        <v>1365</v>
      </c>
      <c r="R295" s="3" t="s">
        <v>1366</v>
      </c>
      <c r="S295" s="3" t="s">
        <v>1367</v>
      </c>
      <c r="T295" s="3">
        <v>1</v>
      </c>
      <c r="U295" s="3" t="s">
        <v>1346</v>
      </c>
      <c r="V295" s="3" t="s">
        <v>534</v>
      </c>
      <c r="W295" s="3" t="s">
        <v>535</v>
      </c>
      <c r="Y295" s="3" t="s">
        <v>43</v>
      </c>
      <c r="Z295" s="3" t="s">
        <v>42</v>
      </c>
      <c r="AB295"/>
      <c r="AC295"/>
      <c r="AE295"/>
      <c r="AF295"/>
    </row>
    <row r="296" spans="1:32" ht="198" hidden="1">
      <c r="A296" s="2">
        <v>294</v>
      </c>
      <c r="B296" s="3" t="s">
        <v>528</v>
      </c>
      <c r="C296" s="3" t="s">
        <v>26</v>
      </c>
      <c r="D296" s="3" t="s">
        <v>27</v>
      </c>
      <c r="E296" s="3" t="s">
        <v>28</v>
      </c>
      <c r="F296" s="3">
        <v>2021</v>
      </c>
      <c r="G296" s="3">
        <v>170</v>
      </c>
      <c r="H296" s="3" t="s">
        <v>1342</v>
      </c>
      <c r="I296" s="3">
        <v>9</v>
      </c>
      <c r="J296" s="27" t="s">
        <v>30</v>
      </c>
      <c r="K296" s="28"/>
      <c r="L296" s="3" t="s">
        <v>31</v>
      </c>
      <c r="M296" s="3" t="s">
        <v>337</v>
      </c>
      <c r="N296" s="3" t="s">
        <v>995</v>
      </c>
      <c r="O296" s="3" t="s">
        <v>1343</v>
      </c>
      <c r="P296" s="3" t="s">
        <v>1343</v>
      </c>
      <c r="Q296" s="3" t="s">
        <v>1368</v>
      </c>
      <c r="R296" s="3" t="s">
        <v>1369</v>
      </c>
      <c r="S296" s="3" t="s">
        <v>1370</v>
      </c>
      <c r="T296" s="3">
        <v>1</v>
      </c>
      <c r="U296" s="3" t="s">
        <v>1346</v>
      </c>
      <c r="V296" s="3" t="s">
        <v>534</v>
      </c>
      <c r="W296" s="3" t="s">
        <v>535</v>
      </c>
      <c r="Y296" s="3" t="s">
        <v>43</v>
      </c>
      <c r="Z296" s="3" t="s">
        <v>42</v>
      </c>
      <c r="AB296"/>
      <c r="AC296"/>
      <c r="AE296"/>
      <c r="AF296"/>
    </row>
    <row r="297" spans="1:32" ht="279" hidden="1">
      <c r="A297" s="2">
        <v>295</v>
      </c>
      <c r="B297" s="3" t="s">
        <v>980</v>
      </c>
      <c r="C297" s="3" t="s">
        <v>26</v>
      </c>
      <c r="D297" s="3" t="s">
        <v>27</v>
      </c>
      <c r="E297" s="3" t="s">
        <v>28</v>
      </c>
      <c r="F297" s="3">
        <v>2022</v>
      </c>
      <c r="G297" s="3">
        <v>176</v>
      </c>
      <c r="H297" s="3" t="s">
        <v>1342</v>
      </c>
      <c r="I297" s="3">
        <v>1</v>
      </c>
      <c r="J297" s="27" t="s">
        <v>30</v>
      </c>
      <c r="K297" s="28"/>
      <c r="L297" s="3" t="s">
        <v>31</v>
      </c>
      <c r="M297" s="3" t="s">
        <v>337</v>
      </c>
      <c r="N297" s="3" t="s">
        <v>995</v>
      </c>
      <c r="O297" s="3" t="s">
        <v>1371</v>
      </c>
      <c r="P297" s="3" t="s">
        <v>1371</v>
      </c>
      <c r="Q297" s="3" t="s">
        <v>1372</v>
      </c>
      <c r="R297" s="3" t="s">
        <v>1373</v>
      </c>
      <c r="S297" s="3" t="s">
        <v>1374</v>
      </c>
      <c r="T297" s="3">
        <v>1</v>
      </c>
      <c r="U297" s="3" t="s">
        <v>1346</v>
      </c>
      <c r="V297" s="3" t="s">
        <v>986</v>
      </c>
      <c r="W297" s="3" t="s">
        <v>1050</v>
      </c>
      <c r="Y297" s="3" t="s">
        <v>43</v>
      </c>
      <c r="Z297" s="3" t="s">
        <v>42</v>
      </c>
      <c r="AB297"/>
      <c r="AC297"/>
      <c r="AE297"/>
      <c r="AF297"/>
    </row>
    <row r="298" spans="1:32" ht="288">
      <c r="A298" s="2">
        <v>296</v>
      </c>
      <c r="B298" s="3" t="s">
        <v>994</v>
      </c>
      <c r="C298" s="3" t="s">
        <v>26</v>
      </c>
      <c r="D298" s="3" t="s">
        <v>27</v>
      </c>
      <c r="E298" s="3" t="s">
        <v>28</v>
      </c>
      <c r="F298" s="3">
        <v>2023</v>
      </c>
      <c r="G298" s="18">
        <v>159</v>
      </c>
      <c r="H298" s="3" t="s">
        <v>1342</v>
      </c>
      <c r="I298" s="3">
        <v>1</v>
      </c>
      <c r="J298" s="27" t="s">
        <v>30</v>
      </c>
      <c r="K298" s="28"/>
      <c r="L298" s="3" t="s">
        <v>31</v>
      </c>
      <c r="M298" s="3" t="s">
        <v>337</v>
      </c>
      <c r="N298" s="3" t="s">
        <v>176</v>
      </c>
      <c r="O298" s="3" t="s">
        <v>1375</v>
      </c>
      <c r="P298" s="12" t="s">
        <v>1376</v>
      </c>
      <c r="Q298" s="12" t="s">
        <v>1377</v>
      </c>
      <c r="R298" s="12" t="s">
        <v>1378</v>
      </c>
      <c r="S298" s="3" t="s">
        <v>1379</v>
      </c>
      <c r="T298" s="3">
        <v>1</v>
      </c>
      <c r="U298" s="3" t="s">
        <v>1136</v>
      </c>
      <c r="V298" s="3" t="s">
        <v>1002</v>
      </c>
      <c r="W298" s="3" t="s">
        <v>1137</v>
      </c>
      <c r="X298" s="3" t="s">
        <v>42</v>
      </c>
      <c r="Y298" s="5" t="s">
        <v>417</v>
      </c>
      <c r="Z298" s="21">
        <v>3427</v>
      </c>
      <c r="AA298" s="14" t="s">
        <v>3182</v>
      </c>
      <c r="AB298" s="13">
        <v>1</v>
      </c>
      <c r="AC298" s="13">
        <v>1</v>
      </c>
      <c r="AD298" s="30" t="s">
        <v>3226</v>
      </c>
      <c r="AE298" s="13">
        <v>1</v>
      </c>
      <c r="AF298" s="13">
        <v>1</v>
      </c>
    </row>
    <row r="299" spans="1:32" ht="162" hidden="1">
      <c r="A299" s="2">
        <v>297</v>
      </c>
      <c r="B299" s="3" t="s">
        <v>384</v>
      </c>
      <c r="C299" s="3" t="s">
        <v>26</v>
      </c>
      <c r="D299" s="3" t="s">
        <v>27</v>
      </c>
      <c r="E299" s="3" t="s">
        <v>28</v>
      </c>
      <c r="F299" s="3">
        <v>2020</v>
      </c>
      <c r="G299" s="3">
        <v>202</v>
      </c>
      <c r="H299" s="3" t="s">
        <v>1342</v>
      </c>
      <c r="I299" s="3">
        <v>1</v>
      </c>
      <c r="J299" s="27" t="s">
        <v>30</v>
      </c>
      <c r="K299" s="28"/>
      <c r="L299" s="3" t="s">
        <v>31</v>
      </c>
      <c r="M299" s="3" t="s">
        <v>337</v>
      </c>
      <c r="N299" s="3" t="s">
        <v>995</v>
      </c>
      <c r="O299" s="3" t="s">
        <v>1380</v>
      </c>
      <c r="P299" s="3" t="s">
        <v>1381</v>
      </c>
      <c r="Q299" s="3" t="s">
        <v>1382</v>
      </c>
      <c r="R299" s="3" t="s">
        <v>1383</v>
      </c>
      <c r="S299" s="3" t="s">
        <v>1384</v>
      </c>
      <c r="T299" s="3">
        <v>1</v>
      </c>
      <c r="U299" s="3" t="s">
        <v>1385</v>
      </c>
      <c r="V299" s="3" t="s">
        <v>392</v>
      </c>
      <c r="W299" s="3" t="s">
        <v>393</v>
      </c>
      <c r="Y299" s="3" t="s">
        <v>43</v>
      </c>
      <c r="Z299" s="3" t="s">
        <v>42</v>
      </c>
      <c r="AB299"/>
      <c r="AC299"/>
      <c r="AE299"/>
      <c r="AF299"/>
    </row>
    <row r="300" spans="1:32" ht="162" hidden="1">
      <c r="A300" s="2">
        <v>298</v>
      </c>
      <c r="B300" s="3" t="s">
        <v>384</v>
      </c>
      <c r="C300" s="3" t="s">
        <v>26</v>
      </c>
      <c r="D300" s="3" t="s">
        <v>27</v>
      </c>
      <c r="E300" s="3" t="s">
        <v>28</v>
      </c>
      <c r="F300" s="3">
        <v>2020</v>
      </c>
      <c r="G300" s="3">
        <v>202</v>
      </c>
      <c r="H300" s="3" t="s">
        <v>1342</v>
      </c>
      <c r="I300" s="3">
        <v>2</v>
      </c>
      <c r="J300" s="27" t="s">
        <v>30</v>
      </c>
      <c r="K300" s="28"/>
      <c r="L300" s="3" t="s">
        <v>31</v>
      </c>
      <c r="M300" s="3" t="s">
        <v>337</v>
      </c>
      <c r="N300" s="3" t="s">
        <v>995</v>
      </c>
      <c r="O300" s="3" t="s">
        <v>1380</v>
      </c>
      <c r="P300" s="3" t="s">
        <v>1381</v>
      </c>
      <c r="Q300" s="3" t="s">
        <v>1386</v>
      </c>
      <c r="R300" s="3" t="s">
        <v>1383</v>
      </c>
      <c r="S300" s="3" t="s">
        <v>1387</v>
      </c>
      <c r="T300" s="3">
        <v>1</v>
      </c>
      <c r="U300" s="3" t="s">
        <v>1385</v>
      </c>
      <c r="V300" s="3" t="s">
        <v>392</v>
      </c>
      <c r="W300" s="3" t="s">
        <v>393</v>
      </c>
      <c r="Y300" s="3" t="s">
        <v>43</v>
      </c>
      <c r="Z300" s="3" t="s">
        <v>42</v>
      </c>
      <c r="AB300"/>
      <c r="AC300"/>
      <c r="AE300"/>
      <c r="AF300"/>
    </row>
    <row r="301" spans="1:32" ht="162" hidden="1">
      <c r="A301" s="2">
        <v>299</v>
      </c>
      <c r="B301" s="3" t="s">
        <v>384</v>
      </c>
      <c r="C301" s="3" t="s">
        <v>26</v>
      </c>
      <c r="D301" s="3" t="s">
        <v>27</v>
      </c>
      <c r="E301" s="3" t="s">
        <v>28</v>
      </c>
      <c r="F301" s="3">
        <v>2020</v>
      </c>
      <c r="G301" s="3">
        <v>202</v>
      </c>
      <c r="H301" s="3" t="s">
        <v>1342</v>
      </c>
      <c r="I301" s="3">
        <v>3</v>
      </c>
      <c r="J301" s="27" t="s">
        <v>30</v>
      </c>
      <c r="K301" s="28"/>
      <c r="L301" s="3" t="s">
        <v>31</v>
      </c>
      <c r="M301" s="3" t="s">
        <v>337</v>
      </c>
      <c r="N301" s="3" t="s">
        <v>995</v>
      </c>
      <c r="O301" s="3" t="s">
        <v>1380</v>
      </c>
      <c r="P301" s="3" t="s">
        <v>1388</v>
      </c>
      <c r="Q301" s="3" t="s">
        <v>1389</v>
      </c>
      <c r="R301" s="3" t="s">
        <v>1383</v>
      </c>
      <c r="S301" s="3" t="s">
        <v>1387</v>
      </c>
      <c r="T301" s="3">
        <v>1</v>
      </c>
      <c r="U301" s="3" t="s">
        <v>1385</v>
      </c>
      <c r="V301" s="3" t="s">
        <v>392</v>
      </c>
      <c r="W301" s="3" t="s">
        <v>393</v>
      </c>
      <c r="Y301" s="3" t="s">
        <v>43</v>
      </c>
      <c r="Z301" s="3" t="s">
        <v>42</v>
      </c>
      <c r="AB301"/>
      <c r="AC301"/>
      <c r="AE301"/>
      <c r="AF301"/>
    </row>
    <row r="302" spans="1:32" ht="162" hidden="1">
      <c r="A302" s="2">
        <v>300</v>
      </c>
      <c r="B302" s="3" t="s">
        <v>384</v>
      </c>
      <c r="C302" s="3" t="s">
        <v>26</v>
      </c>
      <c r="D302" s="3" t="s">
        <v>27</v>
      </c>
      <c r="E302" s="3" t="s">
        <v>28</v>
      </c>
      <c r="F302" s="3">
        <v>2020</v>
      </c>
      <c r="G302" s="3">
        <v>202</v>
      </c>
      <c r="H302" s="3" t="s">
        <v>1342</v>
      </c>
      <c r="I302" s="3">
        <v>4</v>
      </c>
      <c r="J302" s="27" t="s">
        <v>30</v>
      </c>
      <c r="K302" s="28"/>
      <c r="L302" s="3" t="s">
        <v>31</v>
      </c>
      <c r="M302" s="3" t="s">
        <v>337</v>
      </c>
      <c r="N302" s="3" t="s">
        <v>995</v>
      </c>
      <c r="O302" s="3" t="s">
        <v>1380</v>
      </c>
      <c r="P302" s="3" t="s">
        <v>1388</v>
      </c>
      <c r="Q302" s="3" t="s">
        <v>1390</v>
      </c>
      <c r="R302" s="3" t="s">
        <v>1383</v>
      </c>
      <c r="S302" s="3" t="s">
        <v>1387</v>
      </c>
      <c r="T302" s="3">
        <v>1</v>
      </c>
      <c r="U302" s="3" t="s">
        <v>1385</v>
      </c>
      <c r="V302" s="3" t="s">
        <v>392</v>
      </c>
      <c r="W302" s="3" t="s">
        <v>393</v>
      </c>
      <c r="Y302" s="3" t="s">
        <v>43</v>
      </c>
      <c r="Z302" s="3" t="s">
        <v>42</v>
      </c>
      <c r="AB302"/>
      <c r="AC302"/>
      <c r="AE302"/>
      <c r="AF302"/>
    </row>
    <row r="303" spans="1:32" ht="162" hidden="1">
      <c r="A303" s="2">
        <v>301</v>
      </c>
      <c r="B303" s="3" t="s">
        <v>384</v>
      </c>
      <c r="C303" s="3" t="s">
        <v>26</v>
      </c>
      <c r="D303" s="3" t="s">
        <v>27</v>
      </c>
      <c r="E303" s="3" t="s">
        <v>28</v>
      </c>
      <c r="F303" s="3">
        <v>2020</v>
      </c>
      <c r="G303" s="3">
        <v>202</v>
      </c>
      <c r="H303" s="3" t="s">
        <v>1342</v>
      </c>
      <c r="I303" s="3">
        <v>5</v>
      </c>
      <c r="J303" s="27" t="s">
        <v>30</v>
      </c>
      <c r="K303" s="28"/>
      <c r="L303" s="3" t="s">
        <v>31</v>
      </c>
      <c r="M303" s="3" t="s">
        <v>337</v>
      </c>
      <c r="N303" s="3" t="s">
        <v>995</v>
      </c>
      <c r="O303" s="3" t="s">
        <v>1380</v>
      </c>
      <c r="P303" s="3" t="s">
        <v>1388</v>
      </c>
      <c r="Q303" s="3" t="s">
        <v>1391</v>
      </c>
      <c r="R303" s="3" t="s">
        <v>1383</v>
      </c>
      <c r="S303" s="3" t="s">
        <v>1392</v>
      </c>
      <c r="T303" s="3">
        <v>1</v>
      </c>
      <c r="U303" s="3" t="s">
        <v>1385</v>
      </c>
      <c r="V303" s="3" t="s">
        <v>392</v>
      </c>
      <c r="W303" s="3" t="s">
        <v>393</v>
      </c>
      <c r="Y303" s="3" t="s">
        <v>43</v>
      </c>
      <c r="Z303" s="3" t="s">
        <v>42</v>
      </c>
      <c r="AB303"/>
      <c r="AC303"/>
      <c r="AE303"/>
      <c r="AF303"/>
    </row>
    <row r="304" spans="1:32" ht="162" hidden="1">
      <c r="A304" s="2">
        <v>302</v>
      </c>
      <c r="B304" s="3" t="s">
        <v>384</v>
      </c>
      <c r="C304" s="3" t="s">
        <v>26</v>
      </c>
      <c r="D304" s="3" t="s">
        <v>27</v>
      </c>
      <c r="E304" s="3" t="s">
        <v>28</v>
      </c>
      <c r="F304" s="3">
        <v>2020</v>
      </c>
      <c r="G304" s="3">
        <v>202</v>
      </c>
      <c r="H304" s="3" t="s">
        <v>1342</v>
      </c>
      <c r="I304" s="3">
        <v>6</v>
      </c>
      <c r="J304" s="27" t="s">
        <v>30</v>
      </c>
      <c r="K304" s="28"/>
      <c r="L304" s="3" t="s">
        <v>31</v>
      </c>
      <c r="M304" s="3" t="s">
        <v>337</v>
      </c>
      <c r="N304" s="3" t="s">
        <v>995</v>
      </c>
      <c r="O304" s="3" t="s">
        <v>1380</v>
      </c>
      <c r="P304" s="3" t="s">
        <v>1388</v>
      </c>
      <c r="Q304" s="3" t="s">
        <v>1393</v>
      </c>
      <c r="R304" s="3" t="s">
        <v>1383</v>
      </c>
      <c r="S304" s="3" t="s">
        <v>1384</v>
      </c>
      <c r="T304" s="3">
        <v>1</v>
      </c>
      <c r="U304" s="3" t="s">
        <v>1385</v>
      </c>
      <c r="V304" s="3" t="s">
        <v>392</v>
      </c>
      <c r="W304" s="3" t="s">
        <v>393</v>
      </c>
      <c r="Y304" s="3" t="s">
        <v>43</v>
      </c>
      <c r="Z304" s="3" t="s">
        <v>42</v>
      </c>
      <c r="AB304"/>
      <c r="AC304"/>
      <c r="AE304"/>
      <c r="AF304"/>
    </row>
    <row r="305" spans="1:32" ht="315" customHeight="1">
      <c r="A305" s="2">
        <v>303</v>
      </c>
      <c r="B305" s="3" t="s">
        <v>406</v>
      </c>
      <c r="C305" s="3" t="s">
        <v>26</v>
      </c>
      <c r="D305" s="3" t="s">
        <v>27</v>
      </c>
      <c r="E305" s="3" t="s">
        <v>28</v>
      </c>
      <c r="F305" s="3">
        <v>2024</v>
      </c>
      <c r="G305" s="3">
        <v>164</v>
      </c>
      <c r="H305" s="3" t="s">
        <v>1342</v>
      </c>
      <c r="I305" s="3">
        <v>1</v>
      </c>
      <c r="J305" s="27" t="s">
        <v>30</v>
      </c>
      <c r="K305" s="28"/>
      <c r="L305" s="3" t="s">
        <v>408</v>
      </c>
      <c r="M305" s="3"/>
      <c r="N305" s="3"/>
      <c r="O305" s="3" t="s">
        <v>1394</v>
      </c>
      <c r="P305" s="12" t="s">
        <v>1395</v>
      </c>
      <c r="Q305" s="12" t="s">
        <v>1396</v>
      </c>
      <c r="R305" s="12" t="s">
        <v>1397</v>
      </c>
      <c r="S305" s="3" t="s">
        <v>1398</v>
      </c>
      <c r="T305" s="3">
        <v>1</v>
      </c>
      <c r="U305" s="3" t="s">
        <v>608</v>
      </c>
      <c r="V305" s="3" t="s">
        <v>415</v>
      </c>
      <c r="W305" s="3" t="s">
        <v>416</v>
      </c>
      <c r="X305" s="3" t="s">
        <v>42</v>
      </c>
      <c r="Y305" s="5" t="s">
        <v>417</v>
      </c>
      <c r="Z305" s="21">
        <v>3676</v>
      </c>
      <c r="AA305" s="14" t="s">
        <v>3187</v>
      </c>
      <c r="AB305" s="13">
        <v>1</v>
      </c>
      <c r="AC305" s="13">
        <f>AVERAGE(AB305)</f>
        <v>1</v>
      </c>
      <c r="AD305" s="14" t="s">
        <v>3234</v>
      </c>
      <c r="AE305" s="13">
        <v>1</v>
      </c>
      <c r="AF305" s="13">
        <f>AVERAGE(AE305)</f>
        <v>1</v>
      </c>
    </row>
    <row r="306" spans="1:32" ht="252" hidden="1">
      <c r="A306" s="2">
        <v>304</v>
      </c>
      <c r="B306" s="3" t="s">
        <v>257</v>
      </c>
      <c r="C306" s="3" t="s">
        <v>26</v>
      </c>
      <c r="D306" s="3" t="s">
        <v>27</v>
      </c>
      <c r="E306" s="3" t="s">
        <v>28</v>
      </c>
      <c r="F306" s="3">
        <v>2018</v>
      </c>
      <c r="G306" s="3">
        <v>159</v>
      </c>
      <c r="H306" s="3" t="s">
        <v>1342</v>
      </c>
      <c r="I306" s="3">
        <v>1</v>
      </c>
      <c r="J306" s="27" t="s">
        <v>30</v>
      </c>
      <c r="K306" s="28"/>
      <c r="L306" s="3" t="s">
        <v>31</v>
      </c>
      <c r="M306" s="3" t="s">
        <v>337</v>
      </c>
      <c r="N306" s="3" t="s">
        <v>338</v>
      </c>
      <c r="O306" s="3" t="s">
        <v>1399</v>
      </c>
      <c r="P306" s="3" t="s">
        <v>1400</v>
      </c>
      <c r="Q306" s="3" t="s">
        <v>1401</v>
      </c>
      <c r="R306" s="3" t="s">
        <v>1402</v>
      </c>
      <c r="S306" s="3" t="s">
        <v>1403</v>
      </c>
      <c r="T306" s="3">
        <v>100</v>
      </c>
      <c r="U306" s="3" t="s">
        <v>1404</v>
      </c>
      <c r="V306" s="3" t="s">
        <v>430</v>
      </c>
      <c r="W306" s="3" t="s">
        <v>470</v>
      </c>
      <c r="Y306" s="3" t="s">
        <v>43</v>
      </c>
      <c r="Z306" s="3" t="s">
        <v>42</v>
      </c>
      <c r="AB306"/>
      <c r="AC306"/>
      <c r="AE306"/>
      <c r="AF306"/>
    </row>
    <row r="307" spans="1:32" ht="252" hidden="1">
      <c r="A307" s="2">
        <v>305</v>
      </c>
      <c r="B307" s="3" t="s">
        <v>257</v>
      </c>
      <c r="C307" s="3" t="s">
        <v>26</v>
      </c>
      <c r="D307" s="3" t="s">
        <v>27</v>
      </c>
      <c r="E307" s="3" t="s">
        <v>28</v>
      </c>
      <c r="F307" s="3">
        <v>2018</v>
      </c>
      <c r="G307" s="3">
        <v>159</v>
      </c>
      <c r="H307" s="3" t="s">
        <v>1342</v>
      </c>
      <c r="I307" s="3">
        <v>2</v>
      </c>
      <c r="J307" s="27" t="s">
        <v>30</v>
      </c>
      <c r="K307" s="28"/>
      <c r="L307" s="3" t="s">
        <v>31</v>
      </c>
      <c r="M307" s="3" t="s">
        <v>337</v>
      </c>
      <c r="N307" s="3" t="s">
        <v>338</v>
      </c>
      <c r="O307" s="3" t="s">
        <v>1399</v>
      </c>
      <c r="P307" s="3" t="s">
        <v>1400</v>
      </c>
      <c r="Q307" s="3" t="s">
        <v>1405</v>
      </c>
      <c r="R307" s="3" t="s">
        <v>1402</v>
      </c>
      <c r="S307" s="3" t="s">
        <v>1403</v>
      </c>
      <c r="T307" s="3">
        <v>100</v>
      </c>
      <c r="U307" s="3" t="s">
        <v>1404</v>
      </c>
      <c r="V307" s="3" t="s">
        <v>430</v>
      </c>
      <c r="W307" s="3" t="s">
        <v>470</v>
      </c>
      <c r="Y307" s="3" t="s">
        <v>43</v>
      </c>
      <c r="Z307" s="3" t="s">
        <v>42</v>
      </c>
      <c r="AB307"/>
      <c r="AC307"/>
      <c r="AE307"/>
      <c r="AF307"/>
    </row>
    <row r="308" spans="1:32" ht="252" hidden="1">
      <c r="A308" s="2">
        <v>306</v>
      </c>
      <c r="B308" s="3" t="s">
        <v>257</v>
      </c>
      <c r="C308" s="3" t="s">
        <v>26</v>
      </c>
      <c r="D308" s="3" t="s">
        <v>27</v>
      </c>
      <c r="E308" s="3" t="s">
        <v>28</v>
      </c>
      <c r="F308" s="3">
        <v>2018</v>
      </c>
      <c r="G308" s="3">
        <v>159</v>
      </c>
      <c r="H308" s="3" t="s">
        <v>1342</v>
      </c>
      <c r="I308" s="3">
        <v>3</v>
      </c>
      <c r="J308" s="27" t="s">
        <v>30</v>
      </c>
      <c r="K308" s="28"/>
      <c r="L308" s="3" t="s">
        <v>31</v>
      </c>
      <c r="M308" s="3" t="s">
        <v>337</v>
      </c>
      <c r="N308" s="3" t="s">
        <v>338</v>
      </c>
      <c r="O308" s="3" t="s">
        <v>1399</v>
      </c>
      <c r="P308" s="3" t="s">
        <v>1400</v>
      </c>
      <c r="Q308" s="3" t="s">
        <v>1406</v>
      </c>
      <c r="R308" s="3" t="s">
        <v>1402</v>
      </c>
      <c r="S308" s="3" t="s">
        <v>1403</v>
      </c>
      <c r="T308" s="3">
        <v>100</v>
      </c>
      <c r="U308" s="3" t="s">
        <v>1407</v>
      </c>
      <c r="V308" s="3" t="s">
        <v>430</v>
      </c>
      <c r="W308" s="3" t="s">
        <v>470</v>
      </c>
      <c r="Y308" s="3" t="s">
        <v>43</v>
      </c>
      <c r="Z308" s="3" t="s">
        <v>42</v>
      </c>
      <c r="AB308"/>
      <c r="AC308"/>
      <c r="AE308"/>
      <c r="AF308"/>
    </row>
    <row r="309" spans="1:32" ht="252" hidden="1">
      <c r="A309" s="2">
        <v>307</v>
      </c>
      <c r="B309" s="3" t="s">
        <v>257</v>
      </c>
      <c r="C309" s="3" t="s">
        <v>26</v>
      </c>
      <c r="D309" s="3" t="s">
        <v>27</v>
      </c>
      <c r="E309" s="3" t="s">
        <v>28</v>
      </c>
      <c r="F309" s="3">
        <v>2018</v>
      </c>
      <c r="G309" s="3">
        <v>159</v>
      </c>
      <c r="H309" s="3" t="s">
        <v>1342</v>
      </c>
      <c r="I309" s="3">
        <v>4</v>
      </c>
      <c r="J309" s="27" t="s">
        <v>30</v>
      </c>
      <c r="K309" s="28"/>
      <c r="L309" s="3" t="s">
        <v>31</v>
      </c>
      <c r="M309" s="3" t="s">
        <v>337</v>
      </c>
      <c r="N309" s="3" t="s">
        <v>338</v>
      </c>
      <c r="O309" s="3" t="s">
        <v>1399</v>
      </c>
      <c r="P309" s="3" t="s">
        <v>1400</v>
      </c>
      <c r="Q309" s="3" t="s">
        <v>1408</v>
      </c>
      <c r="R309" s="3" t="s">
        <v>1402</v>
      </c>
      <c r="S309" s="3" t="s">
        <v>1403</v>
      </c>
      <c r="T309" s="3">
        <v>100</v>
      </c>
      <c r="U309" s="3" t="s">
        <v>1407</v>
      </c>
      <c r="V309" s="3" t="s">
        <v>430</v>
      </c>
      <c r="W309" s="3" t="s">
        <v>470</v>
      </c>
      <c r="Y309" s="3" t="s">
        <v>43</v>
      </c>
      <c r="Z309" s="3" t="s">
        <v>42</v>
      </c>
      <c r="AB309"/>
      <c r="AC309"/>
      <c r="AE309"/>
      <c r="AF309"/>
    </row>
    <row r="310" spans="1:32" ht="216" hidden="1">
      <c r="A310" s="2">
        <v>308</v>
      </c>
      <c r="B310" s="3" t="s">
        <v>499</v>
      </c>
      <c r="C310" s="3" t="s">
        <v>26</v>
      </c>
      <c r="D310" s="3" t="s">
        <v>27</v>
      </c>
      <c r="E310" s="3" t="s">
        <v>28</v>
      </c>
      <c r="F310" s="3">
        <v>2019</v>
      </c>
      <c r="G310" s="3">
        <v>153</v>
      </c>
      <c r="H310" s="3" t="s">
        <v>1342</v>
      </c>
      <c r="I310" s="3">
        <v>1</v>
      </c>
      <c r="J310" s="27" t="s">
        <v>30</v>
      </c>
      <c r="K310" s="28"/>
      <c r="L310" s="3" t="s">
        <v>31</v>
      </c>
      <c r="M310" s="3" t="s">
        <v>337</v>
      </c>
      <c r="N310" s="3" t="s">
        <v>995</v>
      </c>
      <c r="O310" s="3" t="s">
        <v>1409</v>
      </c>
      <c r="P310" s="3" t="s">
        <v>1409</v>
      </c>
      <c r="Q310" s="3" t="s">
        <v>1410</v>
      </c>
      <c r="R310" s="3" t="s">
        <v>1411</v>
      </c>
      <c r="S310" s="3" t="s">
        <v>1412</v>
      </c>
      <c r="T310" s="3">
        <v>100</v>
      </c>
      <c r="U310" s="3" t="s">
        <v>1413</v>
      </c>
      <c r="V310" s="3" t="s">
        <v>505</v>
      </c>
      <c r="W310" s="3" t="s">
        <v>506</v>
      </c>
      <c r="Y310" s="3" t="s">
        <v>43</v>
      </c>
      <c r="Z310" s="3" t="s">
        <v>42</v>
      </c>
      <c r="AB310"/>
      <c r="AC310"/>
      <c r="AE310"/>
      <c r="AF310"/>
    </row>
    <row r="311" spans="1:32" ht="216" hidden="1">
      <c r="A311" s="2">
        <v>309</v>
      </c>
      <c r="B311" s="3" t="s">
        <v>499</v>
      </c>
      <c r="C311" s="3" t="s">
        <v>26</v>
      </c>
      <c r="D311" s="3" t="s">
        <v>27</v>
      </c>
      <c r="E311" s="3" t="s">
        <v>28</v>
      </c>
      <c r="F311" s="3">
        <v>2019</v>
      </c>
      <c r="G311" s="3">
        <v>153</v>
      </c>
      <c r="H311" s="3" t="s">
        <v>1342</v>
      </c>
      <c r="I311" s="3">
        <v>2</v>
      </c>
      <c r="J311" s="27" t="s">
        <v>30</v>
      </c>
      <c r="K311" s="28"/>
      <c r="L311" s="3" t="s">
        <v>31</v>
      </c>
      <c r="M311" s="3" t="s">
        <v>337</v>
      </c>
      <c r="N311" s="3" t="s">
        <v>995</v>
      </c>
      <c r="O311" s="3" t="s">
        <v>1409</v>
      </c>
      <c r="P311" s="3" t="s">
        <v>1409</v>
      </c>
      <c r="Q311" s="3" t="s">
        <v>1414</v>
      </c>
      <c r="R311" s="3" t="s">
        <v>1415</v>
      </c>
      <c r="S311" s="3" t="s">
        <v>1416</v>
      </c>
      <c r="T311" s="3">
        <v>95</v>
      </c>
      <c r="U311" s="3" t="s">
        <v>1413</v>
      </c>
      <c r="V311" s="3" t="s">
        <v>505</v>
      </c>
      <c r="W311" s="3" t="s">
        <v>506</v>
      </c>
      <c r="Y311" s="3" t="s">
        <v>43</v>
      </c>
      <c r="Z311" s="3" t="s">
        <v>42</v>
      </c>
      <c r="AB311"/>
      <c r="AC311"/>
      <c r="AE311"/>
      <c r="AF311"/>
    </row>
    <row r="312" spans="1:32" ht="216" hidden="1">
      <c r="A312" s="2">
        <v>310</v>
      </c>
      <c r="B312" s="3" t="s">
        <v>499</v>
      </c>
      <c r="C312" s="3" t="s">
        <v>26</v>
      </c>
      <c r="D312" s="3" t="s">
        <v>27</v>
      </c>
      <c r="E312" s="3" t="s">
        <v>28</v>
      </c>
      <c r="F312" s="3">
        <v>2019</v>
      </c>
      <c r="G312" s="3">
        <v>153</v>
      </c>
      <c r="H312" s="3" t="s">
        <v>1342</v>
      </c>
      <c r="I312" s="3">
        <v>3</v>
      </c>
      <c r="J312" s="27" t="s">
        <v>30</v>
      </c>
      <c r="K312" s="28"/>
      <c r="L312" s="3" t="s">
        <v>31</v>
      </c>
      <c r="M312" s="3" t="s">
        <v>337</v>
      </c>
      <c r="N312" s="3" t="s">
        <v>995</v>
      </c>
      <c r="O312" s="3" t="s">
        <v>1409</v>
      </c>
      <c r="P312" s="3" t="s">
        <v>1409</v>
      </c>
      <c r="Q312" s="3" t="s">
        <v>1417</v>
      </c>
      <c r="R312" s="3" t="s">
        <v>1418</v>
      </c>
      <c r="S312" s="3" t="s">
        <v>1419</v>
      </c>
      <c r="T312" s="3">
        <v>95</v>
      </c>
      <c r="U312" s="3" t="s">
        <v>1413</v>
      </c>
      <c r="V312" s="3" t="s">
        <v>505</v>
      </c>
      <c r="W312" s="3" t="s">
        <v>506</v>
      </c>
      <c r="Y312" s="3" t="s">
        <v>43</v>
      </c>
      <c r="Z312" s="3" t="s">
        <v>42</v>
      </c>
      <c r="AB312"/>
      <c r="AC312"/>
      <c r="AE312"/>
      <c r="AF312"/>
    </row>
    <row r="313" spans="1:32" ht="252" hidden="1">
      <c r="A313" s="2">
        <v>311</v>
      </c>
      <c r="B313" s="3" t="s">
        <v>499</v>
      </c>
      <c r="C313" s="3" t="s">
        <v>26</v>
      </c>
      <c r="D313" s="3" t="s">
        <v>27</v>
      </c>
      <c r="E313" s="3" t="s">
        <v>28</v>
      </c>
      <c r="F313" s="3">
        <v>2019</v>
      </c>
      <c r="G313" s="3">
        <v>153</v>
      </c>
      <c r="H313" s="3" t="s">
        <v>1420</v>
      </c>
      <c r="I313" s="3">
        <v>1</v>
      </c>
      <c r="J313" s="27" t="s">
        <v>30</v>
      </c>
      <c r="K313" s="28"/>
      <c r="L313" s="3" t="s">
        <v>31</v>
      </c>
      <c r="M313" s="3" t="s">
        <v>337</v>
      </c>
      <c r="N313" s="3" t="s">
        <v>995</v>
      </c>
      <c r="O313" s="3" t="s">
        <v>1421</v>
      </c>
      <c r="P313" s="3" t="s">
        <v>1421</v>
      </c>
      <c r="Q313" s="3" t="s">
        <v>1422</v>
      </c>
      <c r="R313" s="3" t="s">
        <v>1423</v>
      </c>
      <c r="S313" s="3" t="s">
        <v>1424</v>
      </c>
      <c r="T313" s="3">
        <v>100</v>
      </c>
      <c r="U313" s="3" t="s">
        <v>1425</v>
      </c>
      <c r="V313" s="3" t="s">
        <v>505</v>
      </c>
      <c r="W313" s="3" t="s">
        <v>506</v>
      </c>
      <c r="Y313" s="3" t="s">
        <v>43</v>
      </c>
      <c r="Z313" s="3" t="s">
        <v>42</v>
      </c>
      <c r="AB313"/>
      <c r="AC313"/>
      <c r="AE313"/>
      <c r="AF313"/>
    </row>
    <row r="314" spans="1:32" ht="252" hidden="1">
      <c r="A314" s="2">
        <v>312</v>
      </c>
      <c r="B314" s="3" t="s">
        <v>499</v>
      </c>
      <c r="C314" s="3" t="s">
        <v>26</v>
      </c>
      <c r="D314" s="3" t="s">
        <v>27</v>
      </c>
      <c r="E314" s="3" t="s">
        <v>28</v>
      </c>
      <c r="F314" s="3">
        <v>2019</v>
      </c>
      <c r="G314" s="3">
        <v>153</v>
      </c>
      <c r="H314" s="3" t="s">
        <v>1420</v>
      </c>
      <c r="I314" s="3">
        <v>2</v>
      </c>
      <c r="J314" s="27" t="s">
        <v>30</v>
      </c>
      <c r="K314" s="28"/>
      <c r="L314" s="3" t="s">
        <v>31</v>
      </c>
      <c r="M314" s="3" t="s">
        <v>337</v>
      </c>
      <c r="N314" s="3" t="s">
        <v>995</v>
      </c>
      <c r="O314" s="3" t="s">
        <v>1421</v>
      </c>
      <c r="P314" s="3" t="s">
        <v>1421</v>
      </c>
      <c r="Q314" s="3" t="s">
        <v>1426</v>
      </c>
      <c r="R314" s="3" t="s">
        <v>1427</v>
      </c>
      <c r="S314" s="3" t="s">
        <v>1428</v>
      </c>
      <c r="T314" s="3">
        <v>100</v>
      </c>
      <c r="U314" s="3" t="s">
        <v>1425</v>
      </c>
      <c r="V314" s="3" t="s">
        <v>505</v>
      </c>
      <c r="W314" s="3" t="s">
        <v>506</v>
      </c>
      <c r="Y314" s="3" t="s">
        <v>43</v>
      </c>
      <c r="Z314" s="3" t="s">
        <v>42</v>
      </c>
      <c r="AB314"/>
      <c r="AC314"/>
      <c r="AE314"/>
      <c r="AF314"/>
    </row>
    <row r="315" spans="1:32" ht="189" hidden="1">
      <c r="A315" s="2">
        <v>313</v>
      </c>
      <c r="B315" s="3" t="s">
        <v>257</v>
      </c>
      <c r="C315" s="3" t="s">
        <v>26</v>
      </c>
      <c r="D315" s="3" t="s">
        <v>27</v>
      </c>
      <c r="E315" s="3" t="s">
        <v>28</v>
      </c>
      <c r="F315" s="3">
        <v>2018</v>
      </c>
      <c r="G315" s="3">
        <v>159</v>
      </c>
      <c r="H315" s="3" t="s">
        <v>1420</v>
      </c>
      <c r="I315" s="3">
        <v>1</v>
      </c>
      <c r="J315" s="27" t="s">
        <v>30</v>
      </c>
      <c r="K315" s="28"/>
      <c r="L315" s="3" t="s">
        <v>31</v>
      </c>
      <c r="M315" s="3" t="s">
        <v>337</v>
      </c>
      <c r="N315" s="3" t="s">
        <v>338</v>
      </c>
      <c r="O315" s="3" t="s">
        <v>1429</v>
      </c>
      <c r="P315" s="3" t="s">
        <v>1429</v>
      </c>
      <c r="Q315" s="3" t="s">
        <v>1430</v>
      </c>
      <c r="R315" s="3" t="s">
        <v>1431</v>
      </c>
      <c r="S315" s="3" t="s">
        <v>1432</v>
      </c>
      <c r="T315" s="3">
        <v>100</v>
      </c>
      <c r="U315" s="3" t="s">
        <v>1433</v>
      </c>
      <c r="V315" s="3" t="s">
        <v>430</v>
      </c>
      <c r="W315" s="3" t="s">
        <v>431</v>
      </c>
      <c r="Y315" s="3" t="s">
        <v>43</v>
      </c>
      <c r="Z315" s="3" t="s">
        <v>42</v>
      </c>
      <c r="AB315"/>
      <c r="AC315"/>
      <c r="AE315"/>
      <c r="AF315"/>
    </row>
    <row r="316" spans="1:32" ht="189" hidden="1">
      <c r="A316" s="2">
        <v>314</v>
      </c>
      <c r="B316" s="3" t="s">
        <v>257</v>
      </c>
      <c r="C316" s="3" t="s">
        <v>26</v>
      </c>
      <c r="D316" s="3" t="s">
        <v>27</v>
      </c>
      <c r="E316" s="3" t="s">
        <v>28</v>
      </c>
      <c r="F316" s="3">
        <v>2018</v>
      </c>
      <c r="G316" s="3">
        <v>159</v>
      </c>
      <c r="H316" s="3" t="s">
        <v>1420</v>
      </c>
      <c r="I316" s="3">
        <v>2</v>
      </c>
      <c r="J316" s="27" t="s">
        <v>30</v>
      </c>
      <c r="K316" s="28"/>
      <c r="L316" s="3" t="s">
        <v>31</v>
      </c>
      <c r="M316" s="3" t="s">
        <v>337</v>
      </c>
      <c r="N316" s="3" t="s">
        <v>338</v>
      </c>
      <c r="O316" s="3" t="s">
        <v>1429</v>
      </c>
      <c r="P316" s="3" t="s">
        <v>1429</v>
      </c>
      <c r="Q316" s="3" t="s">
        <v>1434</v>
      </c>
      <c r="R316" s="3" t="s">
        <v>1431</v>
      </c>
      <c r="S316" s="3" t="s">
        <v>1432</v>
      </c>
      <c r="T316" s="3">
        <v>100</v>
      </c>
      <c r="U316" s="3" t="s">
        <v>1433</v>
      </c>
      <c r="V316" s="3" t="s">
        <v>430</v>
      </c>
      <c r="W316" s="3" t="s">
        <v>431</v>
      </c>
      <c r="Y316" s="3" t="s">
        <v>43</v>
      </c>
      <c r="Z316" s="3" t="s">
        <v>42</v>
      </c>
      <c r="AB316"/>
      <c r="AC316"/>
      <c r="AE316"/>
      <c r="AF316"/>
    </row>
    <row r="317" spans="1:32" ht="162" hidden="1">
      <c r="A317" s="2">
        <v>315</v>
      </c>
      <c r="B317" s="3" t="s">
        <v>980</v>
      </c>
      <c r="C317" s="3" t="s">
        <v>26</v>
      </c>
      <c r="D317" s="3" t="s">
        <v>27</v>
      </c>
      <c r="E317" s="3" t="s">
        <v>28</v>
      </c>
      <c r="F317" s="3">
        <v>2022</v>
      </c>
      <c r="G317" s="3">
        <v>176</v>
      </c>
      <c r="H317" s="3" t="s">
        <v>1420</v>
      </c>
      <c r="I317" s="3">
        <v>1</v>
      </c>
      <c r="J317" s="27" t="s">
        <v>30</v>
      </c>
      <c r="K317" s="28"/>
      <c r="L317" s="3" t="s">
        <v>31</v>
      </c>
      <c r="M317" s="3" t="s">
        <v>337</v>
      </c>
      <c r="N317" s="3" t="s">
        <v>995</v>
      </c>
      <c r="O317" s="3" t="s">
        <v>1435</v>
      </c>
      <c r="P317" s="3" t="s">
        <v>1435</v>
      </c>
      <c r="Q317" s="3" t="s">
        <v>1436</v>
      </c>
      <c r="R317" s="3" t="s">
        <v>1437</v>
      </c>
      <c r="S317" s="3" t="s">
        <v>1438</v>
      </c>
      <c r="T317" s="3">
        <v>70</v>
      </c>
      <c r="U317" s="3" t="s">
        <v>1346</v>
      </c>
      <c r="V317" s="3" t="s">
        <v>986</v>
      </c>
      <c r="W317" s="3" t="s">
        <v>1050</v>
      </c>
      <c r="Y317" s="3" t="s">
        <v>43</v>
      </c>
      <c r="Z317" s="3" t="s">
        <v>42</v>
      </c>
      <c r="AB317"/>
      <c r="AC317"/>
      <c r="AE317"/>
      <c r="AF317"/>
    </row>
    <row r="318" spans="1:32" ht="198" hidden="1">
      <c r="A318" s="2">
        <v>316</v>
      </c>
      <c r="B318" s="3" t="s">
        <v>528</v>
      </c>
      <c r="C318" s="3" t="s">
        <v>26</v>
      </c>
      <c r="D318" s="3" t="s">
        <v>27</v>
      </c>
      <c r="E318" s="3" t="s">
        <v>28</v>
      </c>
      <c r="F318" s="3">
        <v>2021</v>
      </c>
      <c r="G318" s="3">
        <v>170</v>
      </c>
      <c r="H318" s="3" t="s">
        <v>1420</v>
      </c>
      <c r="I318" s="3">
        <v>1</v>
      </c>
      <c r="J318" s="27" t="s">
        <v>30</v>
      </c>
      <c r="K318" s="28"/>
      <c r="L318" s="3" t="s">
        <v>31</v>
      </c>
      <c r="M318" s="3" t="s">
        <v>337</v>
      </c>
      <c r="N318" s="3" t="s">
        <v>995</v>
      </c>
      <c r="O318" s="3" t="s">
        <v>1439</v>
      </c>
      <c r="P318" s="3" t="s">
        <v>1439</v>
      </c>
      <c r="Q318" s="3" t="s">
        <v>1440</v>
      </c>
      <c r="R318" s="3" t="s">
        <v>1441</v>
      </c>
      <c r="S318" s="3" t="s">
        <v>1442</v>
      </c>
      <c r="T318" s="3">
        <v>1</v>
      </c>
      <c r="U318" s="3" t="s">
        <v>1346</v>
      </c>
      <c r="V318" s="3" t="s">
        <v>1124</v>
      </c>
      <c r="W318" s="3" t="s">
        <v>535</v>
      </c>
      <c r="Y318" s="3" t="s">
        <v>43</v>
      </c>
      <c r="Z318" s="3" t="s">
        <v>42</v>
      </c>
      <c r="AB318"/>
      <c r="AC318"/>
      <c r="AE318"/>
      <c r="AF318"/>
    </row>
    <row r="319" spans="1:32" ht="198" hidden="1">
      <c r="A319" s="2">
        <v>317</v>
      </c>
      <c r="B319" s="3" t="s">
        <v>528</v>
      </c>
      <c r="C319" s="3" t="s">
        <v>26</v>
      </c>
      <c r="D319" s="3" t="s">
        <v>27</v>
      </c>
      <c r="E319" s="3" t="s">
        <v>28</v>
      </c>
      <c r="F319" s="3">
        <v>2021</v>
      </c>
      <c r="G319" s="3">
        <v>170</v>
      </c>
      <c r="H319" s="3" t="s">
        <v>1420</v>
      </c>
      <c r="I319" s="3">
        <v>2</v>
      </c>
      <c r="J319" s="27" t="s">
        <v>30</v>
      </c>
      <c r="K319" s="28"/>
      <c r="L319" s="3" t="s">
        <v>31</v>
      </c>
      <c r="M319" s="3" t="s">
        <v>337</v>
      </c>
      <c r="N319" s="3" t="s">
        <v>995</v>
      </c>
      <c r="O319" s="3" t="s">
        <v>1439</v>
      </c>
      <c r="P319" s="3" t="s">
        <v>1439</v>
      </c>
      <c r="Q319" s="3" t="s">
        <v>1443</v>
      </c>
      <c r="R319" s="3" t="s">
        <v>1444</v>
      </c>
      <c r="S319" s="3" t="s">
        <v>1445</v>
      </c>
      <c r="T319" s="3">
        <v>1</v>
      </c>
      <c r="U319" s="3" t="s">
        <v>1446</v>
      </c>
      <c r="V319" s="3" t="s">
        <v>1124</v>
      </c>
      <c r="W319" s="3" t="s">
        <v>535</v>
      </c>
      <c r="Y319" s="3" t="s">
        <v>43</v>
      </c>
      <c r="Z319" s="3" t="s">
        <v>42</v>
      </c>
      <c r="AB319"/>
      <c r="AC319"/>
      <c r="AE319"/>
      <c r="AF319"/>
    </row>
    <row r="320" spans="1:32" ht="198" hidden="1">
      <c r="A320" s="2">
        <v>318</v>
      </c>
      <c r="B320" s="3" t="s">
        <v>528</v>
      </c>
      <c r="C320" s="3" t="s">
        <v>26</v>
      </c>
      <c r="D320" s="3" t="s">
        <v>27</v>
      </c>
      <c r="E320" s="3" t="s">
        <v>28</v>
      </c>
      <c r="F320" s="3">
        <v>2021</v>
      </c>
      <c r="G320" s="3">
        <v>170</v>
      </c>
      <c r="H320" s="3" t="s">
        <v>1420</v>
      </c>
      <c r="I320" s="3">
        <v>3</v>
      </c>
      <c r="J320" s="27" t="s">
        <v>30</v>
      </c>
      <c r="K320" s="28"/>
      <c r="L320" s="3" t="s">
        <v>31</v>
      </c>
      <c r="M320" s="3" t="s">
        <v>337</v>
      </c>
      <c r="N320" s="3" t="s">
        <v>995</v>
      </c>
      <c r="O320" s="3" t="s">
        <v>1439</v>
      </c>
      <c r="P320" s="3" t="s">
        <v>1439</v>
      </c>
      <c r="Q320" s="3" t="s">
        <v>1447</v>
      </c>
      <c r="R320" s="3" t="s">
        <v>1448</v>
      </c>
      <c r="S320" s="3" t="s">
        <v>1449</v>
      </c>
      <c r="T320" s="3">
        <v>1</v>
      </c>
      <c r="U320" s="3" t="s">
        <v>1446</v>
      </c>
      <c r="V320" s="3" t="s">
        <v>1124</v>
      </c>
      <c r="W320" s="3" t="s">
        <v>535</v>
      </c>
      <c r="Y320" s="3" t="s">
        <v>43</v>
      </c>
      <c r="Z320" s="3" t="s">
        <v>42</v>
      </c>
      <c r="AB320"/>
      <c r="AC320"/>
      <c r="AE320"/>
      <c r="AF320"/>
    </row>
    <row r="321" spans="1:32" ht="198" hidden="1">
      <c r="A321" s="2">
        <v>319</v>
      </c>
      <c r="B321" s="3" t="s">
        <v>528</v>
      </c>
      <c r="C321" s="3" t="s">
        <v>26</v>
      </c>
      <c r="D321" s="3" t="s">
        <v>27</v>
      </c>
      <c r="E321" s="3" t="s">
        <v>28</v>
      </c>
      <c r="F321" s="3">
        <v>2021</v>
      </c>
      <c r="G321" s="3">
        <v>170</v>
      </c>
      <c r="H321" s="3" t="s">
        <v>1420</v>
      </c>
      <c r="I321" s="3">
        <v>4</v>
      </c>
      <c r="J321" s="27" t="s">
        <v>30</v>
      </c>
      <c r="K321" s="28"/>
      <c r="L321" s="3" t="s">
        <v>31</v>
      </c>
      <c r="M321" s="3" t="s">
        <v>337</v>
      </c>
      <c r="N321" s="3" t="s">
        <v>995</v>
      </c>
      <c r="O321" s="3" t="s">
        <v>1439</v>
      </c>
      <c r="P321" s="3" t="s">
        <v>1439</v>
      </c>
      <c r="Q321" s="3" t="s">
        <v>1450</v>
      </c>
      <c r="R321" s="3" t="s">
        <v>1451</v>
      </c>
      <c r="S321" s="3" t="s">
        <v>1452</v>
      </c>
      <c r="T321" s="3">
        <v>1</v>
      </c>
      <c r="U321" s="3" t="s">
        <v>1446</v>
      </c>
      <c r="V321" s="3" t="s">
        <v>1124</v>
      </c>
      <c r="W321" s="3" t="s">
        <v>535</v>
      </c>
      <c r="Y321" s="3" t="s">
        <v>507</v>
      </c>
      <c r="Z321" s="3" t="s">
        <v>42</v>
      </c>
      <c r="AB321"/>
      <c r="AC321"/>
      <c r="AE321"/>
      <c r="AF321"/>
    </row>
    <row r="322" spans="1:32" ht="180" hidden="1">
      <c r="A322" s="2">
        <v>320</v>
      </c>
      <c r="B322" s="3" t="s">
        <v>980</v>
      </c>
      <c r="C322" s="3" t="s">
        <v>26</v>
      </c>
      <c r="D322" s="3" t="s">
        <v>27</v>
      </c>
      <c r="E322" s="3" t="s">
        <v>28</v>
      </c>
      <c r="F322" s="3">
        <v>2022</v>
      </c>
      <c r="G322" s="3">
        <v>176</v>
      </c>
      <c r="H322" s="3" t="s">
        <v>1453</v>
      </c>
      <c r="I322" s="3">
        <v>1</v>
      </c>
      <c r="J322" s="27" t="s">
        <v>30</v>
      </c>
      <c r="K322" s="28"/>
      <c r="L322" s="3" t="s">
        <v>31</v>
      </c>
      <c r="M322" s="3" t="s">
        <v>337</v>
      </c>
      <c r="N322" s="3" t="s">
        <v>995</v>
      </c>
      <c r="O322" s="3" t="s">
        <v>1454</v>
      </c>
      <c r="P322" s="3" t="s">
        <v>1454</v>
      </c>
      <c r="Q322" s="3" t="s">
        <v>1455</v>
      </c>
      <c r="R322" s="3" t="s">
        <v>1456</v>
      </c>
      <c r="S322" s="3" t="s">
        <v>1457</v>
      </c>
      <c r="T322" s="3">
        <v>1</v>
      </c>
      <c r="U322" s="3" t="s">
        <v>1346</v>
      </c>
      <c r="V322" s="3" t="s">
        <v>986</v>
      </c>
      <c r="W322" s="3" t="s">
        <v>1050</v>
      </c>
      <c r="Y322" s="3" t="s">
        <v>43</v>
      </c>
      <c r="Z322" s="3" t="s">
        <v>42</v>
      </c>
      <c r="AB322"/>
      <c r="AC322"/>
      <c r="AE322"/>
      <c r="AF322"/>
    </row>
    <row r="323" spans="1:32" ht="171" hidden="1">
      <c r="A323" s="2">
        <v>321</v>
      </c>
      <c r="B323" s="3" t="s">
        <v>499</v>
      </c>
      <c r="C323" s="3" t="s">
        <v>26</v>
      </c>
      <c r="D323" s="3" t="s">
        <v>27</v>
      </c>
      <c r="E323" s="3" t="s">
        <v>28</v>
      </c>
      <c r="F323" s="3">
        <v>2019</v>
      </c>
      <c r="G323" s="3">
        <v>153</v>
      </c>
      <c r="H323" s="3" t="s">
        <v>1453</v>
      </c>
      <c r="I323" s="3">
        <v>1</v>
      </c>
      <c r="J323" s="27" t="s">
        <v>30</v>
      </c>
      <c r="K323" s="28"/>
      <c r="L323" s="3" t="s">
        <v>31</v>
      </c>
      <c r="M323" s="3" t="s">
        <v>337</v>
      </c>
      <c r="N323" s="3" t="s">
        <v>995</v>
      </c>
      <c r="O323" s="3" t="s">
        <v>1458</v>
      </c>
      <c r="P323" s="3" t="s">
        <v>1459</v>
      </c>
      <c r="Q323" s="3" t="s">
        <v>1460</v>
      </c>
      <c r="R323" s="3" t="s">
        <v>1461</v>
      </c>
      <c r="S323" s="3" t="s">
        <v>1462</v>
      </c>
      <c r="T323" s="3">
        <v>100</v>
      </c>
      <c r="U323" s="3" t="s">
        <v>1463</v>
      </c>
      <c r="V323" s="3" t="s">
        <v>505</v>
      </c>
      <c r="W323" s="3" t="s">
        <v>506</v>
      </c>
      <c r="Y323" s="3" t="s">
        <v>43</v>
      </c>
      <c r="Z323" s="3" t="s">
        <v>42</v>
      </c>
      <c r="AB323"/>
      <c r="AC323"/>
      <c r="AE323"/>
      <c r="AF323"/>
    </row>
    <row r="324" spans="1:32" ht="396" hidden="1">
      <c r="A324" s="2">
        <v>322</v>
      </c>
      <c r="B324" s="3" t="s">
        <v>257</v>
      </c>
      <c r="C324" s="3" t="s">
        <v>26</v>
      </c>
      <c r="D324" s="3" t="s">
        <v>27</v>
      </c>
      <c r="E324" s="3" t="s">
        <v>28</v>
      </c>
      <c r="F324" s="3">
        <v>2018</v>
      </c>
      <c r="G324" s="3">
        <v>159</v>
      </c>
      <c r="H324" s="3" t="s">
        <v>1453</v>
      </c>
      <c r="I324" s="3">
        <v>1</v>
      </c>
      <c r="J324" s="27" t="s">
        <v>30</v>
      </c>
      <c r="K324" s="28"/>
      <c r="L324" s="3" t="s">
        <v>31</v>
      </c>
      <c r="M324" s="3" t="s">
        <v>337</v>
      </c>
      <c r="N324" s="3" t="s">
        <v>338</v>
      </c>
      <c r="O324" s="3" t="s">
        <v>1464</v>
      </c>
      <c r="P324" s="3" t="s">
        <v>1465</v>
      </c>
      <c r="Q324" s="3" t="s">
        <v>1466</v>
      </c>
      <c r="R324" s="3" t="s">
        <v>1467</v>
      </c>
      <c r="S324" s="3" t="s">
        <v>1468</v>
      </c>
      <c r="T324" s="3">
        <v>100</v>
      </c>
      <c r="U324" s="3" t="s">
        <v>1469</v>
      </c>
      <c r="V324" s="3" t="s">
        <v>430</v>
      </c>
      <c r="W324" s="3" t="s">
        <v>431</v>
      </c>
      <c r="Y324" s="3" t="s">
        <v>43</v>
      </c>
      <c r="Z324" s="3" t="s">
        <v>42</v>
      </c>
      <c r="AB324"/>
      <c r="AC324"/>
      <c r="AE324"/>
      <c r="AF324"/>
    </row>
    <row r="325" spans="1:32" ht="216" hidden="1">
      <c r="A325" s="2">
        <v>323</v>
      </c>
      <c r="B325" s="3" t="s">
        <v>257</v>
      </c>
      <c r="C325" s="3" t="s">
        <v>26</v>
      </c>
      <c r="D325" s="3" t="s">
        <v>27</v>
      </c>
      <c r="E325" s="3" t="s">
        <v>28</v>
      </c>
      <c r="F325" s="3">
        <v>2018</v>
      </c>
      <c r="G325" s="3">
        <v>159</v>
      </c>
      <c r="H325" s="3" t="s">
        <v>1470</v>
      </c>
      <c r="I325" s="3">
        <v>1</v>
      </c>
      <c r="J325" s="27" t="s">
        <v>30</v>
      </c>
      <c r="K325" s="28"/>
      <c r="L325" s="3" t="s">
        <v>31</v>
      </c>
      <c r="M325" s="3" t="s">
        <v>337</v>
      </c>
      <c r="N325" s="3" t="s">
        <v>338</v>
      </c>
      <c r="O325" s="3" t="s">
        <v>1471</v>
      </c>
      <c r="P325" s="3" t="s">
        <v>1471</v>
      </c>
      <c r="Q325" s="3" t="s">
        <v>1472</v>
      </c>
      <c r="R325" s="3" t="s">
        <v>1402</v>
      </c>
      <c r="S325" s="3" t="s">
        <v>1403</v>
      </c>
      <c r="T325" s="3">
        <v>100</v>
      </c>
      <c r="U325" s="3" t="s">
        <v>1404</v>
      </c>
      <c r="V325" s="3" t="s">
        <v>430</v>
      </c>
      <c r="W325" s="3" t="s">
        <v>431</v>
      </c>
      <c r="Y325" s="3" t="s">
        <v>43</v>
      </c>
      <c r="Z325" s="3" t="s">
        <v>42</v>
      </c>
      <c r="AB325"/>
      <c r="AC325"/>
      <c r="AE325"/>
      <c r="AF325"/>
    </row>
    <row r="326" spans="1:32" ht="216" hidden="1">
      <c r="A326" s="2">
        <v>324</v>
      </c>
      <c r="B326" s="3" t="s">
        <v>257</v>
      </c>
      <c r="C326" s="3" t="s">
        <v>26</v>
      </c>
      <c r="D326" s="3" t="s">
        <v>27</v>
      </c>
      <c r="E326" s="3" t="s">
        <v>28</v>
      </c>
      <c r="F326" s="3">
        <v>2018</v>
      </c>
      <c r="G326" s="3">
        <v>159</v>
      </c>
      <c r="H326" s="3" t="s">
        <v>1470</v>
      </c>
      <c r="I326" s="3">
        <v>2</v>
      </c>
      <c r="J326" s="27" t="s">
        <v>30</v>
      </c>
      <c r="K326" s="28"/>
      <c r="L326" s="3" t="s">
        <v>31</v>
      </c>
      <c r="M326" s="3" t="s">
        <v>337</v>
      </c>
      <c r="N326" s="3" t="s">
        <v>338</v>
      </c>
      <c r="O326" s="3" t="s">
        <v>1471</v>
      </c>
      <c r="P326" s="3" t="s">
        <v>1471</v>
      </c>
      <c r="Q326" s="3" t="s">
        <v>1473</v>
      </c>
      <c r="R326" s="3" t="s">
        <v>1402</v>
      </c>
      <c r="S326" s="3" t="s">
        <v>1403</v>
      </c>
      <c r="T326" s="3">
        <v>100</v>
      </c>
      <c r="U326" s="3" t="s">
        <v>1404</v>
      </c>
      <c r="V326" s="3" t="s">
        <v>430</v>
      </c>
      <c r="W326" s="3" t="s">
        <v>431</v>
      </c>
      <c r="Y326" s="3" t="s">
        <v>43</v>
      </c>
      <c r="Z326" s="3" t="s">
        <v>42</v>
      </c>
      <c r="AB326"/>
      <c r="AC326"/>
      <c r="AE326"/>
      <c r="AF326"/>
    </row>
    <row r="327" spans="1:32" ht="216" hidden="1">
      <c r="A327" s="2">
        <v>325</v>
      </c>
      <c r="B327" s="3" t="s">
        <v>257</v>
      </c>
      <c r="C327" s="3" t="s">
        <v>26</v>
      </c>
      <c r="D327" s="3" t="s">
        <v>27</v>
      </c>
      <c r="E327" s="3" t="s">
        <v>28</v>
      </c>
      <c r="F327" s="3">
        <v>2018</v>
      </c>
      <c r="G327" s="3">
        <v>159</v>
      </c>
      <c r="H327" s="3" t="s">
        <v>1470</v>
      </c>
      <c r="I327" s="3">
        <v>3</v>
      </c>
      <c r="J327" s="27" t="s">
        <v>30</v>
      </c>
      <c r="K327" s="28"/>
      <c r="L327" s="3" t="s">
        <v>31</v>
      </c>
      <c r="M327" s="3" t="s">
        <v>337</v>
      </c>
      <c r="N327" s="3" t="s">
        <v>338</v>
      </c>
      <c r="O327" s="3" t="s">
        <v>1471</v>
      </c>
      <c r="P327" s="3" t="s">
        <v>1471</v>
      </c>
      <c r="Q327" s="3" t="s">
        <v>1406</v>
      </c>
      <c r="R327" s="3" t="s">
        <v>1402</v>
      </c>
      <c r="S327" s="3" t="s">
        <v>1403</v>
      </c>
      <c r="T327" s="3">
        <v>100</v>
      </c>
      <c r="U327" s="3" t="s">
        <v>1407</v>
      </c>
      <c r="V327" s="3" t="s">
        <v>430</v>
      </c>
      <c r="W327" s="3" t="s">
        <v>431</v>
      </c>
      <c r="Y327" s="3" t="s">
        <v>43</v>
      </c>
      <c r="Z327" s="3" t="s">
        <v>42</v>
      </c>
      <c r="AB327"/>
      <c r="AC327"/>
      <c r="AE327"/>
      <c r="AF327"/>
    </row>
    <row r="328" spans="1:32" ht="180" hidden="1">
      <c r="A328" s="2">
        <v>326</v>
      </c>
      <c r="B328" s="3" t="s">
        <v>499</v>
      </c>
      <c r="C328" s="3" t="s">
        <v>26</v>
      </c>
      <c r="D328" s="3" t="s">
        <v>27</v>
      </c>
      <c r="E328" s="3" t="s">
        <v>28</v>
      </c>
      <c r="F328" s="3">
        <v>2019</v>
      </c>
      <c r="G328" s="3">
        <v>153</v>
      </c>
      <c r="H328" s="3" t="s">
        <v>1470</v>
      </c>
      <c r="I328" s="3">
        <v>1</v>
      </c>
      <c r="J328" s="27" t="s">
        <v>30</v>
      </c>
      <c r="K328" s="28"/>
      <c r="L328" s="3" t="s">
        <v>31</v>
      </c>
      <c r="M328" s="3" t="s">
        <v>337</v>
      </c>
      <c r="N328" s="3" t="s">
        <v>995</v>
      </c>
      <c r="O328" s="3" t="s">
        <v>1474</v>
      </c>
      <c r="P328" s="3" t="s">
        <v>1474</v>
      </c>
      <c r="Q328" s="3" t="s">
        <v>1475</v>
      </c>
      <c r="R328" s="3" t="s">
        <v>1476</v>
      </c>
      <c r="S328" s="3" t="s">
        <v>1477</v>
      </c>
      <c r="T328" s="3">
        <v>100</v>
      </c>
      <c r="U328" s="3" t="s">
        <v>1346</v>
      </c>
      <c r="V328" s="3" t="s">
        <v>505</v>
      </c>
      <c r="W328" s="3" t="s">
        <v>506</v>
      </c>
      <c r="Y328" s="3" t="s">
        <v>43</v>
      </c>
      <c r="Z328" s="3" t="s">
        <v>42</v>
      </c>
      <c r="AB328"/>
      <c r="AC328"/>
      <c r="AE328"/>
      <c r="AF328"/>
    </row>
    <row r="329" spans="1:32" ht="180" hidden="1">
      <c r="A329" s="2">
        <v>327</v>
      </c>
      <c r="B329" s="3" t="s">
        <v>499</v>
      </c>
      <c r="C329" s="3" t="s">
        <v>26</v>
      </c>
      <c r="D329" s="3" t="s">
        <v>27</v>
      </c>
      <c r="E329" s="3" t="s">
        <v>28</v>
      </c>
      <c r="F329" s="3">
        <v>2019</v>
      </c>
      <c r="G329" s="3">
        <v>153</v>
      </c>
      <c r="H329" s="3" t="s">
        <v>1470</v>
      </c>
      <c r="I329" s="3">
        <v>2</v>
      </c>
      <c r="J329" s="27" t="s">
        <v>30</v>
      </c>
      <c r="K329" s="28"/>
      <c r="L329" s="3" t="s">
        <v>31</v>
      </c>
      <c r="M329" s="3" t="s">
        <v>337</v>
      </c>
      <c r="N329" s="3" t="s">
        <v>995</v>
      </c>
      <c r="O329" s="3" t="s">
        <v>1474</v>
      </c>
      <c r="P329" s="3" t="s">
        <v>1474</v>
      </c>
      <c r="Q329" s="3" t="s">
        <v>1478</v>
      </c>
      <c r="R329" s="3" t="s">
        <v>1476</v>
      </c>
      <c r="S329" s="3" t="s">
        <v>1477</v>
      </c>
      <c r="T329" s="3">
        <v>100</v>
      </c>
      <c r="U329" s="3" t="s">
        <v>1346</v>
      </c>
      <c r="V329" s="3" t="s">
        <v>505</v>
      </c>
      <c r="W329" s="3" t="s">
        <v>506</v>
      </c>
      <c r="Y329" s="3" t="s">
        <v>43</v>
      </c>
      <c r="Z329" s="3" t="s">
        <v>42</v>
      </c>
      <c r="AB329"/>
      <c r="AC329"/>
      <c r="AE329"/>
      <c r="AF329"/>
    </row>
    <row r="330" spans="1:32" ht="270" hidden="1">
      <c r="A330" s="2">
        <v>328</v>
      </c>
      <c r="B330" s="3" t="s">
        <v>528</v>
      </c>
      <c r="C330" s="3" t="s">
        <v>26</v>
      </c>
      <c r="D330" s="3" t="s">
        <v>27</v>
      </c>
      <c r="E330" s="3" t="s">
        <v>28</v>
      </c>
      <c r="F330" s="3">
        <v>2021</v>
      </c>
      <c r="G330" s="3">
        <v>170</v>
      </c>
      <c r="H330" s="3" t="s">
        <v>1470</v>
      </c>
      <c r="I330" s="3">
        <v>1</v>
      </c>
      <c r="J330" s="27" t="s">
        <v>30</v>
      </c>
      <c r="K330" s="28"/>
      <c r="L330" s="3" t="s">
        <v>31</v>
      </c>
      <c r="M330" s="3" t="s">
        <v>337</v>
      </c>
      <c r="N330" s="3" t="s">
        <v>995</v>
      </c>
      <c r="O330" s="3" t="s">
        <v>1479</v>
      </c>
      <c r="P330" s="3" t="s">
        <v>1479</v>
      </c>
      <c r="Q330" s="3" t="s">
        <v>1480</v>
      </c>
      <c r="R330" s="3" t="s">
        <v>1481</v>
      </c>
      <c r="S330" s="3" t="s">
        <v>1024</v>
      </c>
      <c r="T330" s="3">
        <v>1</v>
      </c>
      <c r="U330" s="3" t="s">
        <v>1482</v>
      </c>
      <c r="V330" s="3" t="s">
        <v>1124</v>
      </c>
      <c r="W330" s="3" t="s">
        <v>535</v>
      </c>
      <c r="Y330" s="3" t="s">
        <v>43</v>
      </c>
      <c r="Z330" s="3" t="s">
        <v>42</v>
      </c>
      <c r="AB330"/>
      <c r="AC330"/>
      <c r="AE330"/>
      <c r="AF330"/>
    </row>
    <row r="331" spans="1:32" ht="270" hidden="1">
      <c r="A331" s="2">
        <v>329</v>
      </c>
      <c r="B331" s="3" t="s">
        <v>528</v>
      </c>
      <c r="C331" s="3" t="s">
        <v>26</v>
      </c>
      <c r="D331" s="3" t="s">
        <v>27</v>
      </c>
      <c r="E331" s="3" t="s">
        <v>28</v>
      </c>
      <c r="F331" s="3">
        <v>2021</v>
      </c>
      <c r="G331" s="3">
        <v>170</v>
      </c>
      <c r="H331" s="3" t="s">
        <v>1470</v>
      </c>
      <c r="I331" s="3">
        <v>2</v>
      </c>
      <c r="J331" s="27" t="s">
        <v>30</v>
      </c>
      <c r="K331" s="28"/>
      <c r="L331" s="3" t="s">
        <v>31</v>
      </c>
      <c r="M331" s="3" t="s">
        <v>337</v>
      </c>
      <c r="N331" s="3" t="s">
        <v>995</v>
      </c>
      <c r="O331" s="3" t="s">
        <v>1479</v>
      </c>
      <c r="P331" s="3" t="s">
        <v>1479</v>
      </c>
      <c r="Q331" s="3" t="s">
        <v>1483</v>
      </c>
      <c r="R331" s="3" t="s">
        <v>1484</v>
      </c>
      <c r="S331" s="3" t="s">
        <v>1485</v>
      </c>
      <c r="T331" s="3">
        <v>1</v>
      </c>
      <c r="U331" s="3" t="s">
        <v>1446</v>
      </c>
      <c r="V331" s="3" t="s">
        <v>1124</v>
      </c>
      <c r="W331" s="3" t="s">
        <v>535</v>
      </c>
      <c r="Y331" s="3" t="s">
        <v>43</v>
      </c>
      <c r="Z331" s="3" t="s">
        <v>42</v>
      </c>
      <c r="AB331"/>
      <c r="AC331"/>
      <c r="AE331"/>
      <c r="AF331"/>
    </row>
    <row r="332" spans="1:32" ht="270" hidden="1">
      <c r="A332" s="2">
        <v>330</v>
      </c>
      <c r="B332" s="3" t="s">
        <v>528</v>
      </c>
      <c r="C332" s="3" t="s">
        <v>26</v>
      </c>
      <c r="D332" s="3" t="s">
        <v>27</v>
      </c>
      <c r="E332" s="3" t="s">
        <v>28</v>
      </c>
      <c r="F332" s="3">
        <v>2021</v>
      </c>
      <c r="G332" s="3">
        <v>170</v>
      </c>
      <c r="H332" s="3" t="s">
        <v>1470</v>
      </c>
      <c r="I332" s="3">
        <v>3</v>
      </c>
      <c r="J332" s="27" t="s">
        <v>30</v>
      </c>
      <c r="K332" s="28"/>
      <c r="L332" s="3" t="s">
        <v>31</v>
      </c>
      <c r="M332" s="3" t="s">
        <v>337</v>
      </c>
      <c r="N332" s="3" t="s">
        <v>995</v>
      </c>
      <c r="O332" s="3" t="s">
        <v>1479</v>
      </c>
      <c r="P332" s="3" t="s">
        <v>1479</v>
      </c>
      <c r="Q332" s="3" t="s">
        <v>1486</v>
      </c>
      <c r="R332" s="3" t="s">
        <v>1487</v>
      </c>
      <c r="S332" s="3" t="s">
        <v>1488</v>
      </c>
      <c r="T332" s="3">
        <v>1</v>
      </c>
      <c r="U332" s="3" t="s">
        <v>1446</v>
      </c>
      <c r="V332" s="3" t="s">
        <v>534</v>
      </c>
      <c r="W332" s="3" t="s">
        <v>535</v>
      </c>
      <c r="Y332" s="3" t="s">
        <v>43</v>
      </c>
      <c r="Z332" s="3" t="s">
        <v>42</v>
      </c>
      <c r="AB332"/>
      <c r="AC332"/>
      <c r="AE332"/>
      <c r="AF332"/>
    </row>
    <row r="333" spans="1:32" ht="270" hidden="1">
      <c r="A333" s="2">
        <v>331</v>
      </c>
      <c r="B333" s="3" t="s">
        <v>528</v>
      </c>
      <c r="C333" s="3" t="s">
        <v>26</v>
      </c>
      <c r="D333" s="3" t="s">
        <v>27</v>
      </c>
      <c r="E333" s="3" t="s">
        <v>28</v>
      </c>
      <c r="F333" s="3">
        <v>2021</v>
      </c>
      <c r="G333" s="3">
        <v>170</v>
      </c>
      <c r="H333" s="3" t="s">
        <v>1470</v>
      </c>
      <c r="I333" s="3">
        <v>4</v>
      </c>
      <c r="J333" s="27" t="s">
        <v>30</v>
      </c>
      <c r="K333" s="28"/>
      <c r="L333" s="3" t="s">
        <v>31</v>
      </c>
      <c r="M333" s="3" t="s">
        <v>337</v>
      </c>
      <c r="N333" s="3" t="s">
        <v>995</v>
      </c>
      <c r="O333" s="3" t="s">
        <v>1479</v>
      </c>
      <c r="P333" s="3" t="s">
        <v>1479</v>
      </c>
      <c r="Q333" s="3" t="s">
        <v>1489</v>
      </c>
      <c r="R333" s="3" t="s">
        <v>1490</v>
      </c>
      <c r="S333" s="3" t="s">
        <v>1491</v>
      </c>
      <c r="T333" s="3">
        <v>1</v>
      </c>
      <c r="U333" s="3" t="s">
        <v>1446</v>
      </c>
      <c r="V333" s="3" t="s">
        <v>534</v>
      </c>
      <c r="W333" s="3" t="s">
        <v>535</v>
      </c>
      <c r="Y333" s="3" t="s">
        <v>43</v>
      </c>
      <c r="Z333" s="3" t="s">
        <v>42</v>
      </c>
      <c r="AB333"/>
      <c r="AC333"/>
      <c r="AE333"/>
      <c r="AF333"/>
    </row>
    <row r="334" spans="1:32" ht="198" hidden="1">
      <c r="A334" s="2">
        <v>332</v>
      </c>
      <c r="B334" s="3" t="s">
        <v>980</v>
      </c>
      <c r="C334" s="3" t="s">
        <v>26</v>
      </c>
      <c r="D334" s="3" t="s">
        <v>27</v>
      </c>
      <c r="E334" s="3" t="s">
        <v>28</v>
      </c>
      <c r="F334" s="3">
        <v>2022</v>
      </c>
      <c r="G334" s="3">
        <v>176</v>
      </c>
      <c r="H334" s="3" t="s">
        <v>1470</v>
      </c>
      <c r="I334" s="3">
        <v>1</v>
      </c>
      <c r="J334" s="27" t="s">
        <v>30</v>
      </c>
      <c r="K334" s="28"/>
      <c r="L334" s="3" t="s">
        <v>31</v>
      </c>
      <c r="M334" s="3" t="s">
        <v>337</v>
      </c>
      <c r="N334" s="3" t="s">
        <v>995</v>
      </c>
      <c r="O334" s="3" t="s">
        <v>1492</v>
      </c>
      <c r="P334" s="3" t="s">
        <v>1492</v>
      </c>
      <c r="Q334" s="3" t="s">
        <v>1493</v>
      </c>
      <c r="R334" s="3" t="s">
        <v>1494</v>
      </c>
      <c r="S334" s="3" t="s">
        <v>1495</v>
      </c>
      <c r="T334" s="3">
        <v>1</v>
      </c>
      <c r="U334" s="3" t="s">
        <v>1496</v>
      </c>
      <c r="V334" s="3" t="s">
        <v>986</v>
      </c>
      <c r="W334" s="3" t="s">
        <v>987</v>
      </c>
      <c r="Y334" s="3" t="s">
        <v>507</v>
      </c>
      <c r="Z334" s="3" t="s">
        <v>42</v>
      </c>
      <c r="AB334"/>
      <c r="AC334"/>
      <c r="AE334"/>
      <c r="AF334"/>
    </row>
    <row r="335" spans="1:32" ht="198" hidden="1">
      <c r="A335" s="2">
        <v>333</v>
      </c>
      <c r="B335" s="3" t="s">
        <v>980</v>
      </c>
      <c r="C335" s="3" t="s">
        <v>26</v>
      </c>
      <c r="D335" s="3" t="s">
        <v>27</v>
      </c>
      <c r="E335" s="3" t="s">
        <v>28</v>
      </c>
      <c r="F335" s="3">
        <v>2022</v>
      </c>
      <c r="G335" s="3">
        <v>176</v>
      </c>
      <c r="H335" s="3" t="s">
        <v>1497</v>
      </c>
      <c r="I335" s="3">
        <v>1</v>
      </c>
      <c r="J335" s="27" t="s">
        <v>30</v>
      </c>
      <c r="K335" s="28"/>
      <c r="L335" s="3" t="s">
        <v>31</v>
      </c>
      <c r="M335" s="3" t="s">
        <v>337</v>
      </c>
      <c r="N335" s="3" t="s">
        <v>995</v>
      </c>
      <c r="O335" s="3" t="s">
        <v>1498</v>
      </c>
      <c r="P335" s="3" t="s">
        <v>1498</v>
      </c>
      <c r="Q335" s="3" t="s">
        <v>1499</v>
      </c>
      <c r="R335" s="3" t="s">
        <v>1500</v>
      </c>
      <c r="S335" s="3" t="s">
        <v>1501</v>
      </c>
      <c r="T335" s="3">
        <v>1</v>
      </c>
      <c r="U335" s="3" t="s">
        <v>1502</v>
      </c>
      <c r="V335" s="3" t="s">
        <v>986</v>
      </c>
      <c r="W335" s="3" t="s">
        <v>1050</v>
      </c>
      <c r="Y335" s="3" t="s">
        <v>43</v>
      </c>
      <c r="Z335" s="3" t="s">
        <v>42</v>
      </c>
      <c r="AB335"/>
      <c r="AC335"/>
      <c r="AE335"/>
      <c r="AF335"/>
    </row>
    <row r="336" spans="1:32" ht="387" hidden="1">
      <c r="A336" s="2">
        <v>334</v>
      </c>
      <c r="B336" s="3" t="s">
        <v>257</v>
      </c>
      <c r="C336" s="3" t="s">
        <v>26</v>
      </c>
      <c r="D336" s="3" t="s">
        <v>27</v>
      </c>
      <c r="E336" s="3" t="s">
        <v>28</v>
      </c>
      <c r="F336" s="3">
        <v>2018</v>
      </c>
      <c r="G336" s="3">
        <v>159</v>
      </c>
      <c r="H336" s="3" t="s">
        <v>1497</v>
      </c>
      <c r="I336" s="3">
        <v>1</v>
      </c>
      <c r="J336" s="27" t="s">
        <v>30</v>
      </c>
      <c r="K336" s="28"/>
      <c r="L336" s="3" t="s">
        <v>31</v>
      </c>
      <c r="M336" s="3" t="s">
        <v>337</v>
      </c>
      <c r="N336" s="3" t="s">
        <v>338</v>
      </c>
      <c r="O336" s="3" t="s">
        <v>1503</v>
      </c>
      <c r="P336" s="3" t="s">
        <v>1504</v>
      </c>
      <c r="Q336" s="3" t="s">
        <v>1505</v>
      </c>
      <c r="R336" s="3" t="s">
        <v>1506</v>
      </c>
      <c r="S336" s="3" t="s">
        <v>1507</v>
      </c>
      <c r="T336" s="3">
        <v>100</v>
      </c>
      <c r="U336" s="3" t="s">
        <v>1508</v>
      </c>
      <c r="V336" s="3" t="s">
        <v>430</v>
      </c>
      <c r="W336" s="3" t="s">
        <v>431</v>
      </c>
      <c r="Y336" s="3" t="s">
        <v>43</v>
      </c>
      <c r="Z336" s="3" t="s">
        <v>42</v>
      </c>
      <c r="AB336"/>
      <c r="AC336"/>
      <c r="AE336"/>
      <c r="AF336"/>
    </row>
    <row r="337" spans="1:32" ht="387" hidden="1">
      <c r="A337" s="2">
        <v>335</v>
      </c>
      <c r="B337" s="3" t="s">
        <v>257</v>
      </c>
      <c r="C337" s="3" t="s">
        <v>26</v>
      </c>
      <c r="D337" s="3" t="s">
        <v>27</v>
      </c>
      <c r="E337" s="3" t="s">
        <v>28</v>
      </c>
      <c r="F337" s="3">
        <v>2018</v>
      </c>
      <c r="G337" s="3">
        <v>159</v>
      </c>
      <c r="H337" s="3" t="s">
        <v>1497</v>
      </c>
      <c r="I337" s="3">
        <v>2</v>
      </c>
      <c r="J337" s="27" t="s">
        <v>30</v>
      </c>
      <c r="K337" s="28"/>
      <c r="L337" s="3" t="s">
        <v>31</v>
      </c>
      <c r="M337" s="3" t="s">
        <v>337</v>
      </c>
      <c r="N337" s="3" t="s">
        <v>338</v>
      </c>
      <c r="O337" s="3" t="s">
        <v>1503</v>
      </c>
      <c r="P337" s="3" t="s">
        <v>1504</v>
      </c>
      <c r="Q337" s="3" t="s">
        <v>1509</v>
      </c>
      <c r="R337" s="3" t="s">
        <v>1506</v>
      </c>
      <c r="S337" s="3" t="s">
        <v>1507</v>
      </c>
      <c r="T337" s="3">
        <v>100</v>
      </c>
      <c r="U337" s="3" t="s">
        <v>1508</v>
      </c>
      <c r="V337" s="3" t="s">
        <v>430</v>
      </c>
      <c r="W337" s="3" t="s">
        <v>431</v>
      </c>
      <c r="Y337" s="3" t="s">
        <v>43</v>
      </c>
      <c r="Z337" s="3" t="s">
        <v>42</v>
      </c>
      <c r="AB337"/>
      <c r="AC337"/>
      <c r="AE337"/>
      <c r="AF337"/>
    </row>
    <row r="338" spans="1:32" ht="360" hidden="1">
      <c r="A338" s="2">
        <v>336</v>
      </c>
      <c r="B338" s="3" t="s">
        <v>257</v>
      </c>
      <c r="C338" s="3" t="s">
        <v>26</v>
      </c>
      <c r="D338" s="3" t="s">
        <v>27</v>
      </c>
      <c r="E338" s="3" t="s">
        <v>28</v>
      </c>
      <c r="F338" s="3">
        <v>2018</v>
      </c>
      <c r="G338" s="3">
        <v>159</v>
      </c>
      <c r="H338" s="3" t="s">
        <v>1510</v>
      </c>
      <c r="I338" s="3">
        <v>1</v>
      </c>
      <c r="J338" s="27" t="s">
        <v>30</v>
      </c>
      <c r="K338" s="28"/>
      <c r="L338" s="3" t="s">
        <v>31</v>
      </c>
      <c r="M338" s="3" t="s">
        <v>337</v>
      </c>
      <c r="N338" s="3" t="s">
        <v>338</v>
      </c>
      <c r="O338" s="3" t="s">
        <v>1511</v>
      </c>
      <c r="P338" s="3" t="s">
        <v>1512</v>
      </c>
      <c r="Q338" s="3" t="s">
        <v>1513</v>
      </c>
      <c r="R338" s="3" t="s">
        <v>1514</v>
      </c>
      <c r="S338" s="3" t="s">
        <v>1515</v>
      </c>
      <c r="T338" s="3">
        <v>100</v>
      </c>
      <c r="U338" s="3" t="s">
        <v>1516</v>
      </c>
      <c r="V338" s="3" t="s">
        <v>430</v>
      </c>
      <c r="W338" s="3" t="s">
        <v>431</v>
      </c>
      <c r="Y338" s="3" t="s">
        <v>43</v>
      </c>
      <c r="Z338" s="3" t="s">
        <v>42</v>
      </c>
      <c r="AB338"/>
      <c r="AC338"/>
      <c r="AE338"/>
      <c r="AF338"/>
    </row>
    <row r="339" spans="1:32" ht="360" hidden="1">
      <c r="A339" s="2">
        <v>337</v>
      </c>
      <c r="B339" s="3" t="s">
        <v>257</v>
      </c>
      <c r="C339" s="3" t="s">
        <v>26</v>
      </c>
      <c r="D339" s="3" t="s">
        <v>27</v>
      </c>
      <c r="E339" s="3" t="s">
        <v>28</v>
      </c>
      <c r="F339" s="3">
        <v>2018</v>
      </c>
      <c r="G339" s="3">
        <v>159</v>
      </c>
      <c r="H339" s="3" t="s">
        <v>1510</v>
      </c>
      <c r="I339" s="3">
        <v>2</v>
      </c>
      <c r="J339" s="27" t="s">
        <v>30</v>
      </c>
      <c r="K339" s="28"/>
      <c r="L339" s="3" t="s">
        <v>31</v>
      </c>
      <c r="M339" s="3" t="s">
        <v>337</v>
      </c>
      <c r="N339" s="3" t="s">
        <v>338</v>
      </c>
      <c r="O339" s="3" t="s">
        <v>1511</v>
      </c>
      <c r="P339" s="3" t="s">
        <v>1512</v>
      </c>
      <c r="Q339" s="3" t="s">
        <v>1513</v>
      </c>
      <c r="R339" s="3" t="s">
        <v>1514</v>
      </c>
      <c r="S339" s="3" t="s">
        <v>1515</v>
      </c>
      <c r="T339" s="3">
        <v>100</v>
      </c>
      <c r="U339" s="3" t="s">
        <v>1516</v>
      </c>
      <c r="V339" s="3" t="s">
        <v>430</v>
      </c>
      <c r="W339" s="3" t="s">
        <v>431</v>
      </c>
      <c r="Y339" s="3" t="s">
        <v>43</v>
      </c>
      <c r="Z339" s="3" t="s">
        <v>42</v>
      </c>
      <c r="AB339"/>
      <c r="AC339"/>
      <c r="AE339"/>
      <c r="AF339"/>
    </row>
    <row r="340" spans="1:32" ht="153" hidden="1">
      <c r="A340" s="2">
        <v>338</v>
      </c>
      <c r="B340" s="3" t="s">
        <v>980</v>
      </c>
      <c r="C340" s="3" t="s">
        <v>26</v>
      </c>
      <c r="D340" s="3" t="s">
        <v>27</v>
      </c>
      <c r="E340" s="3" t="s">
        <v>28</v>
      </c>
      <c r="F340" s="3">
        <v>2022</v>
      </c>
      <c r="G340" s="3">
        <v>176</v>
      </c>
      <c r="H340" s="3" t="s">
        <v>1510</v>
      </c>
      <c r="I340" s="3">
        <v>1</v>
      </c>
      <c r="J340" s="27" t="s">
        <v>30</v>
      </c>
      <c r="K340" s="28"/>
      <c r="L340" s="3" t="s">
        <v>31</v>
      </c>
      <c r="M340" s="3" t="s">
        <v>337</v>
      </c>
      <c r="N340" s="3" t="s">
        <v>995</v>
      </c>
      <c r="O340" s="3" t="s">
        <v>1517</v>
      </c>
      <c r="P340" s="3" t="s">
        <v>1517</v>
      </c>
      <c r="Q340" s="3" t="s">
        <v>1518</v>
      </c>
      <c r="R340" s="3" t="s">
        <v>1519</v>
      </c>
      <c r="S340" s="3" t="s">
        <v>1520</v>
      </c>
      <c r="T340" s="3">
        <v>1</v>
      </c>
      <c r="U340" s="3" t="s">
        <v>1521</v>
      </c>
      <c r="V340" s="3" t="s">
        <v>986</v>
      </c>
      <c r="W340" s="3" t="s">
        <v>1162</v>
      </c>
      <c r="Y340" s="3" t="s">
        <v>43</v>
      </c>
      <c r="Z340" s="3" t="s">
        <v>42</v>
      </c>
      <c r="AB340"/>
      <c r="AC340"/>
      <c r="AE340"/>
      <c r="AF340"/>
    </row>
    <row r="341" spans="1:32" ht="333" hidden="1">
      <c r="A341" s="2">
        <v>339</v>
      </c>
      <c r="B341" s="3" t="s">
        <v>257</v>
      </c>
      <c r="C341" s="3" t="s">
        <v>26</v>
      </c>
      <c r="D341" s="3" t="s">
        <v>27</v>
      </c>
      <c r="E341" s="3" t="s">
        <v>28</v>
      </c>
      <c r="F341" s="3">
        <v>2018</v>
      </c>
      <c r="G341" s="3">
        <v>159</v>
      </c>
      <c r="H341" s="3" t="s">
        <v>1522</v>
      </c>
      <c r="I341" s="3">
        <v>1</v>
      </c>
      <c r="J341" s="27" t="s">
        <v>30</v>
      </c>
      <c r="K341" s="28"/>
      <c r="L341" s="3" t="s">
        <v>31</v>
      </c>
      <c r="M341" s="3" t="s">
        <v>337</v>
      </c>
      <c r="N341" s="3" t="s">
        <v>338</v>
      </c>
      <c r="O341" s="3" t="s">
        <v>1523</v>
      </c>
      <c r="P341" s="3" t="s">
        <v>1524</v>
      </c>
      <c r="Q341" s="3" t="s">
        <v>1525</v>
      </c>
      <c r="R341" s="3" t="s">
        <v>1514</v>
      </c>
      <c r="S341" s="3" t="s">
        <v>1526</v>
      </c>
      <c r="T341" s="3">
        <v>100</v>
      </c>
      <c r="U341" s="3" t="s">
        <v>1516</v>
      </c>
      <c r="V341" s="3" t="s">
        <v>430</v>
      </c>
      <c r="W341" s="3" t="s">
        <v>431</v>
      </c>
      <c r="Y341" s="3" t="s">
        <v>43</v>
      </c>
      <c r="Z341" s="3" t="s">
        <v>42</v>
      </c>
      <c r="AB341"/>
      <c r="AC341"/>
      <c r="AE341"/>
      <c r="AF341"/>
    </row>
    <row r="342" spans="1:32" ht="333" hidden="1">
      <c r="A342" s="2">
        <v>340</v>
      </c>
      <c r="B342" s="3" t="s">
        <v>257</v>
      </c>
      <c r="C342" s="3" t="s">
        <v>26</v>
      </c>
      <c r="D342" s="3" t="s">
        <v>27</v>
      </c>
      <c r="E342" s="3" t="s">
        <v>28</v>
      </c>
      <c r="F342" s="3">
        <v>2018</v>
      </c>
      <c r="G342" s="3">
        <v>159</v>
      </c>
      <c r="H342" s="3" t="s">
        <v>1522</v>
      </c>
      <c r="I342" s="3">
        <v>2</v>
      </c>
      <c r="J342" s="27" t="s">
        <v>30</v>
      </c>
      <c r="K342" s="28"/>
      <c r="L342" s="3" t="s">
        <v>31</v>
      </c>
      <c r="M342" s="3" t="s">
        <v>337</v>
      </c>
      <c r="N342" s="3" t="s">
        <v>338</v>
      </c>
      <c r="O342" s="3" t="s">
        <v>1523</v>
      </c>
      <c r="P342" s="3" t="s">
        <v>1524</v>
      </c>
      <c r="Q342" s="3" t="s">
        <v>1525</v>
      </c>
      <c r="R342" s="3" t="s">
        <v>1514</v>
      </c>
      <c r="S342" s="3" t="s">
        <v>1526</v>
      </c>
      <c r="T342" s="3">
        <v>100</v>
      </c>
      <c r="U342" s="3" t="s">
        <v>1516</v>
      </c>
      <c r="V342" s="3" t="s">
        <v>430</v>
      </c>
      <c r="W342" s="3" t="s">
        <v>431</v>
      </c>
      <c r="Y342" s="3" t="s">
        <v>43</v>
      </c>
      <c r="Z342" s="3" t="s">
        <v>42</v>
      </c>
      <c r="AB342"/>
      <c r="AC342"/>
      <c r="AE342"/>
      <c r="AF342"/>
    </row>
    <row r="343" spans="1:32" ht="108" hidden="1">
      <c r="A343" s="2">
        <v>341</v>
      </c>
      <c r="B343" s="3" t="s">
        <v>994</v>
      </c>
      <c r="C343" s="3" t="s">
        <v>26</v>
      </c>
      <c r="D343" s="3" t="s">
        <v>27</v>
      </c>
      <c r="E343" s="3" t="s">
        <v>28</v>
      </c>
      <c r="F343" s="3">
        <v>2023</v>
      </c>
      <c r="G343" s="3">
        <v>159</v>
      </c>
      <c r="H343" s="3" t="s">
        <v>1527</v>
      </c>
      <c r="I343" s="3">
        <v>1</v>
      </c>
      <c r="J343" s="27" t="s">
        <v>30</v>
      </c>
      <c r="K343" s="28"/>
      <c r="L343" s="3" t="s">
        <v>31</v>
      </c>
      <c r="M343" s="3" t="s">
        <v>337</v>
      </c>
      <c r="N343" s="3" t="s">
        <v>176</v>
      </c>
      <c r="O343" s="3" t="s">
        <v>1528</v>
      </c>
      <c r="P343" s="3" t="s">
        <v>1529</v>
      </c>
      <c r="Q343" s="3" t="s">
        <v>1530</v>
      </c>
      <c r="R343" s="3" t="s">
        <v>1531</v>
      </c>
      <c r="S343" s="3" t="s">
        <v>1532</v>
      </c>
      <c r="T343" s="3">
        <v>1</v>
      </c>
      <c r="U343" s="3" t="s">
        <v>1533</v>
      </c>
      <c r="V343" s="3" t="s">
        <v>1002</v>
      </c>
      <c r="W343" s="3" t="s">
        <v>1003</v>
      </c>
      <c r="Y343" s="3" t="s">
        <v>43</v>
      </c>
      <c r="Z343" s="3" t="s">
        <v>42</v>
      </c>
      <c r="AB343"/>
      <c r="AC343"/>
      <c r="AE343"/>
      <c r="AF343"/>
    </row>
    <row r="344" spans="1:32" ht="189" hidden="1">
      <c r="A344" s="2">
        <v>342</v>
      </c>
      <c r="B344" s="3" t="s">
        <v>499</v>
      </c>
      <c r="C344" s="3" t="s">
        <v>26</v>
      </c>
      <c r="D344" s="3" t="s">
        <v>27</v>
      </c>
      <c r="E344" s="3" t="s">
        <v>28</v>
      </c>
      <c r="F344" s="3">
        <v>2019</v>
      </c>
      <c r="G344" s="3">
        <v>153</v>
      </c>
      <c r="H344" s="3" t="s">
        <v>1527</v>
      </c>
      <c r="I344" s="3">
        <v>1</v>
      </c>
      <c r="J344" s="27" t="s">
        <v>30</v>
      </c>
      <c r="K344" s="28"/>
      <c r="L344" s="3" t="s">
        <v>31</v>
      </c>
      <c r="M344" s="3" t="s">
        <v>337</v>
      </c>
      <c r="N344" s="3" t="s">
        <v>995</v>
      </c>
      <c r="O344" s="3" t="s">
        <v>1534</v>
      </c>
      <c r="P344" s="3" t="s">
        <v>1534</v>
      </c>
      <c r="Q344" s="3" t="s">
        <v>1535</v>
      </c>
      <c r="R344" s="3" t="s">
        <v>1536</v>
      </c>
      <c r="S344" s="3" t="s">
        <v>1537</v>
      </c>
      <c r="T344" s="3">
        <v>100</v>
      </c>
      <c r="U344" s="3" t="s">
        <v>1346</v>
      </c>
      <c r="V344" s="3" t="s">
        <v>505</v>
      </c>
      <c r="W344" s="3" t="s">
        <v>506</v>
      </c>
      <c r="Y344" s="3" t="s">
        <v>43</v>
      </c>
      <c r="Z344" s="3" t="s">
        <v>42</v>
      </c>
      <c r="AB344"/>
      <c r="AC344"/>
      <c r="AE344"/>
      <c r="AF344"/>
    </row>
    <row r="345" spans="1:32" ht="189" hidden="1">
      <c r="A345" s="2">
        <v>343</v>
      </c>
      <c r="B345" s="3" t="s">
        <v>499</v>
      </c>
      <c r="C345" s="3" t="s">
        <v>26</v>
      </c>
      <c r="D345" s="3" t="s">
        <v>27</v>
      </c>
      <c r="E345" s="3" t="s">
        <v>28</v>
      </c>
      <c r="F345" s="3">
        <v>2019</v>
      </c>
      <c r="G345" s="3">
        <v>153</v>
      </c>
      <c r="H345" s="3" t="s">
        <v>1527</v>
      </c>
      <c r="I345" s="3">
        <v>2</v>
      </c>
      <c r="J345" s="27" t="s">
        <v>30</v>
      </c>
      <c r="K345" s="28"/>
      <c r="L345" s="3" t="s">
        <v>31</v>
      </c>
      <c r="M345" s="3" t="s">
        <v>337</v>
      </c>
      <c r="N345" s="3" t="s">
        <v>995</v>
      </c>
      <c r="O345" s="3" t="s">
        <v>1534</v>
      </c>
      <c r="P345" s="3" t="s">
        <v>1534</v>
      </c>
      <c r="Q345" s="3" t="s">
        <v>1538</v>
      </c>
      <c r="R345" s="3" t="s">
        <v>1536</v>
      </c>
      <c r="S345" s="3" t="s">
        <v>1537</v>
      </c>
      <c r="T345" s="3">
        <v>100</v>
      </c>
      <c r="U345" s="3" t="s">
        <v>1346</v>
      </c>
      <c r="V345" s="3" t="s">
        <v>505</v>
      </c>
      <c r="W345" s="3" t="s">
        <v>506</v>
      </c>
      <c r="Y345" s="3" t="s">
        <v>43</v>
      </c>
      <c r="Z345" s="3" t="s">
        <v>42</v>
      </c>
      <c r="AB345"/>
      <c r="AC345"/>
      <c r="AE345"/>
      <c r="AF345"/>
    </row>
    <row r="346" spans="1:32" ht="216">
      <c r="A346" s="2">
        <v>344</v>
      </c>
      <c r="B346" s="3" t="s">
        <v>406</v>
      </c>
      <c r="C346" s="3" t="s">
        <v>26</v>
      </c>
      <c r="D346" s="3" t="s">
        <v>27</v>
      </c>
      <c r="E346" s="3" t="s">
        <v>28</v>
      </c>
      <c r="F346" s="3">
        <v>2024</v>
      </c>
      <c r="G346" s="3">
        <v>164</v>
      </c>
      <c r="H346" s="3" t="s">
        <v>1527</v>
      </c>
      <c r="I346" s="3">
        <v>1</v>
      </c>
      <c r="J346" s="27" t="s">
        <v>30</v>
      </c>
      <c r="K346" s="28"/>
      <c r="L346" s="3" t="s">
        <v>408</v>
      </c>
      <c r="M346" s="3"/>
      <c r="N346" s="3"/>
      <c r="O346" s="3" t="s">
        <v>1539</v>
      </c>
      <c r="P346" s="12" t="s">
        <v>1540</v>
      </c>
      <c r="Q346" s="12" t="s">
        <v>1541</v>
      </c>
      <c r="R346" s="12" t="s">
        <v>1542</v>
      </c>
      <c r="S346" s="3" t="s">
        <v>1543</v>
      </c>
      <c r="T346" s="3">
        <v>1</v>
      </c>
      <c r="U346" s="3" t="s">
        <v>1544</v>
      </c>
      <c r="V346" s="3" t="s">
        <v>415</v>
      </c>
      <c r="W346" s="3" t="s">
        <v>416</v>
      </c>
      <c r="X346" s="3" t="s">
        <v>42</v>
      </c>
      <c r="Y346" s="5" t="s">
        <v>417</v>
      </c>
      <c r="Z346" s="21">
        <v>3677</v>
      </c>
      <c r="AA346" s="14" t="s">
        <v>3188</v>
      </c>
      <c r="AB346" s="13">
        <v>1</v>
      </c>
      <c r="AC346" s="13">
        <f>AVERAGE(AB346)</f>
        <v>1</v>
      </c>
      <c r="AD346" s="14" t="s">
        <v>3235</v>
      </c>
      <c r="AE346" s="13">
        <v>1</v>
      </c>
      <c r="AF346" s="13">
        <f>AVERAGE(AE346)</f>
        <v>1</v>
      </c>
    </row>
    <row r="347" spans="1:32" ht="409.5">
      <c r="A347" s="2">
        <v>345</v>
      </c>
      <c r="B347" s="3" t="s">
        <v>406</v>
      </c>
      <c r="C347" s="3" t="s">
        <v>26</v>
      </c>
      <c r="D347" s="3" t="s">
        <v>27</v>
      </c>
      <c r="E347" s="3" t="s">
        <v>28</v>
      </c>
      <c r="F347" s="3">
        <v>2024</v>
      </c>
      <c r="G347" s="3">
        <v>164</v>
      </c>
      <c r="H347" s="3" t="s">
        <v>1545</v>
      </c>
      <c r="I347" s="3">
        <v>1</v>
      </c>
      <c r="J347" s="27" t="s">
        <v>30</v>
      </c>
      <c r="K347" s="28"/>
      <c r="L347" s="3" t="s">
        <v>408</v>
      </c>
      <c r="M347" s="3"/>
      <c r="N347" s="3"/>
      <c r="O347" s="3" t="s">
        <v>1546</v>
      </c>
      <c r="P347" s="12" t="s">
        <v>1547</v>
      </c>
      <c r="Q347" s="12" t="s">
        <v>1548</v>
      </c>
      <c r="R347" s="12" t="s">
        <v>1549</v>
      </c>
      <c r="S347" s="3" t="s">
        <v>1550</v>
      </c>
      <c r="T347" s="3">
        <v>1</v>
      </c>
      <c r="U347" s="3" t="s">
        <v>1551</v>
      </c>
      <c r="V347" s="3" t="s">
        <v>415</v>
      </c>
      <c r="W347" s="3" t="s">
        <v>416</v>
      </c>
      <c r="X347" s="3" t="s">
        <v>42</v>
      </c>
      <c r="Y347" s="5" t="s">
        <v>417</v>
      </c>
      <c r="Z347" s="21">
        <v>3678</v>
      </c>
      <c r="AA347" s="14" t="s">
        <v>3189</v>
      </c>
      <c r="AB347" s="13">
        <v>1</v>
      </c>
      <c r="AC347" s="13">
        <f>AVERAGE(AB347)</f>
        <v>1</v>
      </c>
      <c r="AD347" s="14" t="s">
        <v>3236</v>
      </c>
      <c r="AE347" s="13">
        <v>1</v>
      </c>
      <c r="AF347" s="13">
        <f>AVERAGE(AE347)</f>
        <v>1</v>
      </c>
    </row>
    <row r="348" spans="1:32" ht="153" hidden="1">
      <c r="A348" s="2">
        <v>346</v>
      </c>
      <c r="B348" s="3" t="s">
        <v>499</v>
      </c>
      <c r="C348" s="3" t="s">
        <v>26</v>
      </c>
      <c r="D348" s="3" t="s">
        <v>27</v>
      </c>
      <c r="E348" s="3" t="s">
        <v>28</v>
      </c>
      <c r="F348" s="3">
        <v>2019</v>
      </c>
      <c r="G348" s="3">
        <v>153</v>
      </c>
      <c r="H348" s="3" t="s">
        <v>1545</v>
      </c>
      <c r="I348" s="3">
        <v>1</v>
      </c>
      <c r="J348" s="27" t="s">
        <v>30</v>
      </c>
      <c r="K348" s="28"/>
      <c r="L348" s="3" t="s">
        <v>31</v>
      </c>
      <c r="M348" s="3" t="s">
        <v>337</v>
      </c>
      <c r="N348" s="3" t="s">
        <v>995</v>
      </c>
      <c r="O348" s="3" t="s">
        <v>1552</v>
      </c>
      <c r="P348" s="3" t="s">
        <v>1552</v>
      </c>
      <c r="Q348" s="3" t="s">
        <v>1553</v>
      </c>
      <c r="R348" s="3" t="s">
        <v>1554</v>
      </c>
      <c r="S348" s="3" t="s">
        <v>1555</v>
      </c>
      <c r="T348" s="3">
        <v>1</v>
      </c>
      <c r="U348" s="3" t="s">
        <v>1346</v>
      </c>
      <c r="V348" s="3" t="s">
        <v>505</v>
      </c>
      <c r="W348" s="3" t="s">
        <v>506</v>
      </c>
      <c r="Y348" s="3" t="s">
        <v>43</v>
      </c>
      <c r="Z348" s="3" t="s">
        <v>42</v>
      </c>
      <c r="AB348"/>
      <c r="AC348"/>
      <c r="AE348"/>
      <c r="AF348"/>
    </row>
    <row r="349" spans="1:32" ht="153" hidden="1">
      <c r="A349" s="2">
        <v>347</v>
      </c>
      <c r="B349" s="3" t="s">
        <v>499</v>
      </c>
      <c r="C349" s="3" t="s">
        <v>26</v>
      </c>
      <c r="D349" s="3" t="s">
        <v>27</v>
      </c>
      <c r="E349" s="3" t="s">
        <v>28</v>
      </c>
      <c r="F349" s="3">
        <v>2019</v>
      </c>
      <c r="G349" s="3">
        <v>153</v>
      </c>
      <c r="H349" s="3" t="s">
        <v>1545</v>
      </c>
      <c r="I349" s="3">
        <v>2</v>
      </c>
      <c r="J349" s="27" t="s">
        <v>30</v>
      </c>
      <c r="K349" s="28"/>
      <c r="L349" s="3" t="s">
        <v>31</v>
      </c>
      <c r="M349" s="3" t="s">
        <v>337</v>
      </c>
      <c r="N349" s="3" t="s">
        <v>995</v>
      </c>
      <c r="O349" s="3" t="s">
        <v>1552</v>
      </c>
      <c r="P349" s="3" t="s">
        <v>1552</v>
      </c>
      <c r="Q349" s="3" t="s">
        <v>1556</v>
      </c>
      <c r="R349" s="3" t="s">
        <v>1557</v>
      </c>
      <c r="S349" s="3" t="s">
        <v>1558</v>
      </c>
      <c r="T349" s="3">
        <v>100</v>
      </c>
      <c r="U349" s="3" t="s">
        <v>1346</v>
      </c>
      <c r="V349" s="3" t="s">
        <v>505</v>
      </c>
      <c r="W349" s="3" t="s">
        <v>506</v>
      </c>
      <c r="Y349" s="3" t="s">
        <v>43</v>
      </c>
      <c r="Z349" s="3" t="s">
        <v>42</v>
      </c>
      <c r="AB349"/>
      <c r="AC349"/>
      <c r="AE349"/>
      <c r="AF349"/>
    </row>
    <row r="350" spans="1:32" ht="135" hidden="1">
      <c r="A350" s="2">
        <v>348</v>
      </c>
      <c r="B350" s="3" t="s">
        <v>499</v>
      </c>
      <c r="C350" s="3" t="s">
        <v>26</v>
      </c>
      <c r="D350" s="3" t="s">
        <v>27</v>
      </c>
      <c r="E350" s="3" t="s">
        <v>28</v>
      </c>
      <c r="F350" s="3">
        <v>2019</v>
      </c>
      <c r="G350" s="3">
        <v>153</v>
      </c>
      <c r="H350" s="3" t="s">
        <v>1559</v>
      </c>
      <c r="I350" s="3">
        <v>1</v>
      </c>
      <c r="J350" s="27" t="s">
        <v>30</v>
      </c>
      <c r="K350" s="28"/>
      <c r="L350" s="3" t="s">
        <v>31</v>
      </c>
      <c r="M350" s="3" t="s">
        <v>337</v>
      </c>
      <c r="N350" s="3" t="s">
        <v>995</v>
      </c>
      <c r="O350" s="3" t="s">
        <v>1560</v>
      </c>
      <c r="P350" s="3" t="s">
        <v>1560</v>
      </c>
      <c r="Q350" s="3" t="s">
        <v>1561</v>
      </c>
      <c r="R350" s="3" t="s">
        <v>1562</v>
      </c>
      <c r="S350" s="3" t="s">
        <v>1563</v>
      </c>
      <c r="T350" s="3">
        <v>100</v>
      </c>
      <c r="U350" s="3" t="s">
        <v>1346</v>
      </c>
      <c r="V350" s="3" t="s">
        <v>505</v>
      </c>
      <c r="W350" s="3" t="s">
        <v>506</v>
      </c>
      <c r="Y350" s="3" t="s">
        <v>43</v>
      </c>
      <c r="Z350" s="3" t="s">
        <v>42</v>
      </c>
      <c r="AB350"/>
      <c r="AC350"/>
      <c r="AE350"/>
      <c r="AF350"/>
    </row>
    <row r="351" spans="1:32" ht="171" hidden="1">
      <c r="A351" s="2">
        <v>349</v>
      </c>
      <c r="B351" s="3" t="s">
        <v>499</v>
      </c>
      <c r="C351" s="3" t="s">
        <v>26</v>
      </c>
      <c r="D351" s="3" t="s">
        <v>27</v>
      </c>
      <c r="E351" s="3" t="s">
        <v>28</v>
      </c>
      <c r="F351" s="3">
        <v>2019</v>
      </c>
      <c r="G351" s="3">
        <v>153</v>
      </c>
      <c r="H351" s="3" t="s">
        <v>1559</v>
      </c>
      <c r="I351" s="3">
        <v>2</v>
      </c>
      <c r="J351" s="27" t="s">
        <v>30</v>
      </c>
      <c r="K351" s="28"/>
      <c r="L351" s="3" t="s">
        <v>31</v>
      </c>
      <c r="M351" s="3" t="s">
        <v>337</v>
      </c>
      <c r="N351" s="3" t="s">
        <v>995</v>
      </c>
      <c r="O351" s="3" t="s">
        <v>1560</v>
      </c>
      <c r="P351" s="3" t="s">
        <v>1560</v>
      </c>
      <c r="Q351" s="3" t="s">
        <v>1564</v>
      </c>
      <c r="R351" s="3" t="s">
        <v>1565</v>
      </c>
      <c r="S351" s="3" t="s">
        <v>1566</v>
      </c>
      <c r="T351" s="3">
        <v>1</v>
      </c>
      <c r="U351" s="3" t="s">
        <v>1346</v>
      </c>
      <c r="V351" s="3" t="s">
        <v>505</v>
      </c>
      <c r="W351" s="3" t="s">
        <v>506</v>
      </c>
      <c r="Y351" s="3" t="s">
        <v>43</v>
      </c>
      <c r="Z351" s="3" t="s">
        <v>42</v>
      </c>
      <c r="AB351"/>
      <c r="AC351"/>
      <c r="AE351"/>
      <c r="AF351"/>
    </row>
    <row r="352" spans="1:32" ht="276">
      <c r="A352" s="2">
        <v>350</v>
      </c>
      <c r="B352" s="3" t="s">
        <v>406</v>
      </c>
      <c r="C352" s="3" t="s">
        <v>26</v>
      </c>
      <c r="D352" s="3" t="s">
        <v>27</v>
      </c>
      <c r="E352" s="3" t="s">
        <v>28</v>
      </c>
      <c r="F352" s="3">
        <v>2024</v>
      </c>
      <c r="G352" s="3">
        <v>164</v>
      </c>
      <c r="H352" s="3" t="s">
        <v>1559</v>
      </c>
      <c r="I352" s="3">
        <v>1</v>
      </c>
      <c r="J352" s="27" t="s">
        <v>30</v>
      </c>
      <c r="K352" s="28"/>
      <c r="L352" s="3" t="s">
        <v>408</v>
      </c>
      <c r="M352" s="3"/>
      <c r="N352" s="3"/>
      <c r="O352" s="3" t="s">
        <v>1567</v>
      </c>
      <c r="P352" s="12" t="s">
        <v>1568</v>
      </c>
      <c r="Q352" s="12" t="s">
        <v>1569</v>
      </c>
      <c r="R352" s="12" t="s">
        <v>1570</v>
      </c>
      <c r="S352" s="3" t="s">
        <v>1571</v>
      </c>
      <c r="T352" s="3">
        <v>1</v>
      </c>
      <c r="U352" s="3" t="s">
        <v>1544</v>
      </c>
      <c r="V352" s="3" t="s">
        <v>415</v>
      </c>
      <c r="W352" s="3" t="s">
        <v>416</v>
      </c>
      <c r="X352" s="3" t="s">
        <v>42</v>
      </c>
      <c r="Y352" s="5" t="s">
        <v>417</v>
      </c>
      <c r="Z352" s="21">
        <v>3679</v>
      </c>
      <c r="AA352" s="14" t="s">
        <v>3190</v>
      </c>
      <c r="AB352" s="13">
        <v>1</v>
      </c>
      <c r="AC352" s="13">
        <f>AVERAGE(AB352)</f>
        <v>1</v>
      </c>
      <c r="AD352" s="14" t="s">
        <v>3237</v>
      </c>
      <c r="AE352" s="13">
        <v>1</v>
      </c>
      <c r="AF352" s="13">
        <f>AVERAGE(AE352)</f>
        <v>1</v>
      </c>
    </row>
    <row r="353" spans="1:32" ht="153" hidden="1">
      <c r="A353" s="2">
        <v>351</v>
      </c>
      <c r="B353" s="3" t="s">
        <v>384</v>
      </c>
      <c r="C353" s="3" t="s">
        <v>26</v>
      </c>
      <c r="D353" s="3" t="s">
        <v>27</v>
      </c>
      <c r="E353" s="3" t="s">
        <v>28</v>
      </c>
      <c r="F353" s="3">
        <v>2020</v>
      </c>
      <c r="G353" s="3">
        <v>202</v>
      </c>
      <c r="H353" s="3" t="s">
        <v>1572</v>
      </c>
      <c r="I353" s="3">
        <v>1</v>
      </c>
      <c r="J353" s="27" t="s">
        <v>30</v>
      </c>
      <c r="K353" s="28"/>
      <c r="L353" s="3" t="s">
        <v>31</v>
      </c>
      <c r="M353" s="3" t="s">
        <v>337</v>
      </c>
      <c r="N353" s="3" t="s">
        <v>176</v>
      </c>
      <c r="O353" s="3" t="s">
        <v>1573</v>
      </c>
      <c r="P353" s="3" t="s">
        <v>1574</v>
      </c>
      <c r="Q353" s="3" t="s">
        <v>1575</v>
      </c>
      <c r="R353" s="3" t="s">
        <v>1576</v>
      </c>
      <c r="S353" s="3" t="s">
        <v>1577</v>
      </c>
      <c r="T353" s="3">
        <v>1</v>
      </c>
      <c r="U353" s="3" t="s">
        <v>1578</v>
      </c>
      <c r="V353" s="3" t="s">
        <v>392</v>
      </c>
      <c r="W353" s="3" t="s">
        <v>393</v>
      </c>
      <c r="Y353" s="3" t="s">
        <v>43</v>
      </c>
      <c r="Z353" s="3" t="s">
        <v>42</v>
      </c>
      <c r="AB353"/>
      <c r="AC353"/>
      <c r="AE353"/>
      <c r="AF353"/>
    </row>
    <row r="354" spans="1:32" ht="117" hidden="1">
      <c r="A354" s="2">
        <v>352</v>
      </c>
      <c r="B354" s="3" t="s">
        <v>384</v>
      </c>
      <c r="C354" s="3" t="s">
        <v>26</v>
      </c>
      <c r="D354" s="3" t="s">
        <v>27</v>
      </c>
      <c r="E354" s="3" t="s">
        <v>28</v>
      </c>
      <c r="F354" s="3">
        <v>2020</v>
      </c>
      <c r="G354" s="3">
        <v>202</v>
      </c>
      <c r="H354" s="3" t="s">
        <v>1572</v>
      </c>
      <c r="I354" s="3">
        <v>2</v>
      </c>
      <c r="J354" s="27" t="s">
        <v>30</v>
      </c>
      <c r="K354" s="28"/>
      <c r="L354" s="3" t="s">
        <v>31</v>
      </c>
      <c r="M354" s="3" t="s">
        <v>337</v>
      </c>
      <c r="N354" s="3" t="s">
        <v>176</v>
      </c>
      <c r="O354" s="3" t="s">
        <v>1573</v>
      </c>
      <c r="P354" s="3" t="s">
        <v>1574</v>
      </c>
      <c r="Q354" s="3" t="s">
        <v>1579</v>
      </c>
      <c r="R354" s="3" t="s">
        <v>1580</v>
      </c>
      <c r="S354" s="3" t="s">
        <v>1581</v>
      </c>
      <c r="T354" s="3">
        <v>1</v>
      </c>
      <c r="U354" s="3" t="s">
        <v>1346</v>
      </c>
      <c r="V354" s="3" t="s">
        <v>392</v>
      </c>
      <c r="W354" s="3" t="s">
        <v>393</v>
      </c>
      <c r="Y354" s="3" t="s">
        <v>43</v>
      </c>
      <c r="Z354" s="3" t="s">
        <v>42</v>
      </c>
      <c r="AB354"/>
      <c r="AC354"/>
      <c r="AE354"/>
      <c r="AF354"/>
    </row>
    <row r="355" spans="1:32" ht="216" hidden="1">
      <c r="A355" s="2">
        <v>353</v>
      </c>
      <c r="B355" s="3" t="s">
        <v>980</v>
      </c>
      <c r="C355" s="3" t="s">
        <v>26</v>
      </c>
      <c r="D355" s="3" t="s">
        <v>27</v>
      </c>
      <c r="E355" s="3" t="s">
        <v>28</v>
      </c>
      <c r="F355" s="3">
        <v>2022</v>
      </c>
      <c r="G355" s="3">
        <v>176</v>
      </c>
      <c r="H355" s="3" t="s">
        <v>1572</v>
      </c>
      <c r="I355" s="3">
        <v>1</v>
      </c>
      <c r="J355" s="27" t="s">
        <v>30</v>
      </c>
      <c r="K355" s="28"/>
      <c r="L355" s="3" t="s">
        <v>31</v>
      </c>
      <c r="M355" s="3" t="s">
        <v>337</v>
      </c>
      <c r="N355" s="3" t="s">
        <v>176</v>
      </c>
      <c r="O355" s="3" t="s">
        <v>1582</v>
      </c>
      <c r="P355" s="3" t="s">
        <v>1582</v>
      </c>
      <c r="Q355" s="3" t="s">
        <v>1583</v>
      </c>
      <c r="R355" s="3" t="s">
        <v>1584</v>
      </c>
      <c r="S355" s="3" t="s">
        <v>1585</v>
      </c>
      <c r="T355" s="3">
        <v>1</v>
      </c>
      <c r="U355" s="3" t="s">
        <v>1346</v>
      </c>
      <c r="V355" s="3" t="s">
        <v>986</v>
      </c>
      <c r="W355" s="3" t="s">
        <v>1050</v>
      </c>
      <c r="Y355" s="3" t="s">
        <v>507</v>
      </c>
      <c r="Z355" s="3" t="s">
        <v>42</v>
      </c>
      <c r="AB355"/>
      <c r="AC355"/>
      <c r="AE355"/>
      <c r="AF355"/>
    </row>
    <row r="356" spans="1:32" ht="306" hidden="1">
      <c r="A356" s="2">
        <v>354</v>
      </c>
      <c r="B356" s="3" t="s">
        <v>528</v>
      </c>
      <c r="C356" s="3" t="s">
        <v>26</v>
      </c>
      <c r="D356" s="3" t="s">
        <v>27</v>
      </c>
      <c r="E356" s="3" t="s">
        <v>28</v>
      </c>
      <c r="F356" s="3">
        <v>2021</v>
      </c>
      <c r="G356" s="3">
        <v>170</v>
      </c>
      <c r="H356" s="3" t="s">
        <v>1572</v>
      </c>
      <c r="I356" s="3">
        <v>1</v>
      </c>
      <c r="J356" s="27" t="s">
        <v>30</v>
      </c>
      <c r="K356" s="28"/>
      <c r="L356" s="3" t="s">
        <v>31</v>
      </c>
      <c r="M356" s="3" t="s">
        <v>337</v>
      </c>
      <c r="N356" s="3" t="s">
        <v>176</v>
      </c>
      <c r="O356" s="3" t="s">
        <v>1586</v>
      </c>
      <c r="P356" s="3" t="s">
        <v>1587</v>
      </c>
      <c r="Q356" s="3" t="s">
        <v>1588</v>
      </c>
      <c r="R356" s="3" t="s">
        <v>1589</v>
      </c>
      <c r="S356" s="3" t="s">
        <v>1590</v>
      </c>
      <c r="T356" s="3">
        <v>1</v>
      </c>
      <c r="U356" s="3" t="s">
        <v>1446</v>
      </c>
      <c r="V356" s="3" t="s">
        <v>534</v>
      </c>
      <c r="W356" s="3" t="s">
        <v>535</v>
      </c>
      <c r="Y356" s="3" t="s">
        <v>43</v>
      </c>
      <c r="Z356" s="3" t="s">
        <v>42</v>
      </c>
      <c r="AB356"/>
      <c r="AC356"/>
      <c r="AE356"/>
      <c r="AF356"/>
    </row>
    <row r="357" spans="1:32" ht="306" hidden="1">
      <c r="A357" s="2">
        <v>355</v>
      </c>
      <c r="B357" s="3" t="s">
        <v>528</v>
      </c>
      <c r="C357" s="3" t="s">
        <v>26</v>
      </c>
      <c r="D357" s="3" t="s">
        <v>27</v>
      </c>
      <c r="E357" s="3" t="s">
        <v>28</v>
      </c>
      <c r="F357" s="3">
        <v>2021</v>
      </c>
      <c r="G357" s="3">
        <v>170</v>
      </c>
      <c r="H357" s="3" t="s">
        <v>1572</v>
      </c>
      <c r="I357" s="3">
        <v>2</v>
      </c>
      <c r="J357" s="27" t="s">
        <v>30</v>
      </c>
      <c r="K357" s="28"/>
      <c r="L357" s="3" t="s">
        <v>31</v>
      </c>
      <c r="M357" s="3" t="s">
        <v>337</v>
      </c>
      <c r="N357" s="3" t="s">
        <v>176</v>
      </c>
      <c r="O357" s="3" t="s">
        <v>1586</v>
      </c>
      <c r="P357" s="3" t="s">
        <v>1587</v>
      </c>
      <c r="Q357" s="3" t="s">
        <v>1591</v>
      </c>
      <c r="R357" s="3" t="s">
        <v>1592</v>
      </c>
      <c r="S357" s="3" t="s">
        <v>1593</v>
      </c>
      <c r="T357" s="3">
        <v>1</v>
      </c>
      <c r="U357" s="3" t="s">
        <v>1446</v>
      </c>
      <c r="V357" s="3" t="s">
        <v>534</v>
      </c>
      <c r="W357" s="3" t="s">
        <v>535</v>
      </c>
      <c r="Y357" s="3" t="s">
        <v>43</v>
      </c>
      <c r="Z357" s="3" t="s">
        <v>42</v>
      </c>
      <c r="AB357"/>
      <c r="AC357"/>
      <c r="AE357"/>
      <c r="AF357"/>
    </row>
    <row r="358" spans="1:32" ht="306" hidden="1">
      <c r="A358" s="2">
        <v>356</v>
      </c>
      <c r="B358" s="3" t="s">
        <v>528</v>
      </c>
      <c r="C358" s="3" t="s">
        <v>26</v>
      </c>
      <c r="D358" s="3" t="s">
        <v>27</v>
      </c>
      <c r="E358" s="3" t="s">
        <v>28</v>
      </c>
      <c r="F358" s="3">
        <v>2021</v>
      </c>
      <c r="G358" s="3">
        <v>170</v>
      </c>
      <c r="H358" s="3" t="s">
        <v>1572</v>
      </c>
      <c r="I358" s="3">
        <v>3</v>
      </c>
      <c r="J358" s="27" t="s">
        <v>30</v>
      </c>
      <c r="K358" s="28"/>
      <c r="L358" s="3" t="s">
        <v>31</v>
      </c>
      <c r="M358" s="3" t="s">
        <v>337</v>
      </c>
      <c r="N358" s="3" t="s">
        <v>176</v>
      </c>
      <c r="O358" s="3" t="s">
        <v>1586</v>
      </c>
      <c r="P358" s="3" t="s">
        <v>1587</v>
      </c>
      <c r="Q358" s="3" t="s">
        <v>1594</v>
      </c>
      <c r="R358" s="3" t="s">
        <v>1595</v>
      </c>
      <c r="S358" s="3" t="s">
        <v>1596</v>
      </c>
      <c r="T358" s="3">
        <v>1</v>
      </c>
      <c r="U358" s="3" t="s">
        <v>1446</v>
      </c>
      <c r="V358" s="3" t="s">
        <v>534</v>
      </c>
      <c r="W358" s="3" t="s">
        <v>535</v>
      </c>
      <c r="Y358" s="3" t="s">
        <v>43</v>
      </c>
      <c r="Z358" s="3" t="s">
        <v>42</v>
      </c>
      <c r="AB358"/>
      <c r="AC358"/>
      <c r="AE358"/>
      <c r="AF358"/>
    </row>
    <row r="359" spans="1:32" ht="153" hidden="1">
      <c r="A359" s="2">
        <v>357</v>
      </c>
      <c r="B359" s="3" t="s">
        <v>994</v>
      </c>
      <c r="C359" s="3" t="s">
        <v>26</v>
      </c>
      <c r="D359" s="3" t="s">
        <v>27</v>
      </c>
      <c r="E359" s="3" t="s">
        <v>28</v>
      </c>
      <c r="F359" s="3">
        <v>2023</v>
      </c>
      <c r="G359" s="3">
        <v>159</v>
      </c>
      <c r="H359" s="3" t="s">
        <v>1597</v>
      </c>
      <c r="I359" s="3">
        <v>1</v>
      </c>
      <c r="J359" s="27" t="s">
        <v>30</v>
      </c>
      <c r="K359" s="28"/>
      <c r="L359" s="3" t="s">
        <v>31</v>
      </c>
      <c r="M359" s="3" t="s">
        <v>226</v>
      </c>
      <c r="N359" s="3" t="s">
        <v>936</v>
      </c>
      <c r="O359" s="3" t="s">
        <v>1598</v>
      </c>
      <c r="P359" s="3" t="s">
        <v>1599</v>
      </c>
      <c r="Q359" s="3" t="s">
        <v>1600</v>
      </c>
      <c r="R359" s="3" t="s">
        <v>1024</v>
      </c>
      <c r="S359" s="3" t="s">
        <v>1024</v>
      </c>
      <c r="T359" s="3">
        <v>1</v>
      </c>
      <c r="U359" s="3" t="s">
        <v>1601</v>
      </c>
      <c r="V359" s="3" t="s">
        <v>1002</v>
      </c>
      <c r="W359" s="3" t="s">
        <v>1003</v>
      </c>
      <c r="Y359" s="3" t="s">
        <v>43</v>
      </c>
      <c r="Z359" s="3" t="s">
        <v>42</v>
      </c>
      <c r="AB359"/>
      <c r="AC359"/>
      <c r="AE359"/>
      <c r="AF359"/>
    </row>
    <row r="360" spans="1:32" ht="336">
      <c r="A360" s="2">
        <v>358</v>
      </c>
      <c r="B360" s="3" t="s">
        <v>406</v>
      </c>
      <c r="C360" s="3" t="s">
        <v>26</v>
      </c>
      <c r="D360" s="3" t="s">
        <v>27</v>
      </c>
      <c r="E360" s="3" t="s">
        <v>28</v>
      </c>
      <c r="F360" s="3">
        <v>2024</v>
      </c>
      <c r="G360" s="3">
        <v>164</v>
      </c>
      <c r="H360" s="3" t="s">
        <v>1597</v>
      </c>
      <c r="I360" s="3">
        <v>1</v>
      </c>
      <c r="J360" s="27" t="s">
        <v>30</v>
      </c>
      <c r="K360" s="28"/>
      <c r="L360" s="3" t="s">
        <v>408</v>
      </c>
      <c r="M360" s="3"/>
      <c r="N360" s="3"/>
      <c r="O360" s="3" t="s">
        <v>1602</v>
      </c>
      <c r="P360" s="12" t="s">
        <v>1603</v>
      </c>
      <c r="Q360" s="12" t="s">
        <v>1604</v>
      </c>
      <c r="R360" s="12" t="s">
        <v>1605</v>
      </c>
      <c r="S360" s="3" t="s">
        <v>1606</v>
      </c>
      <c r="T360" s="3">
        <v>1</v>
      </c>
      <c r="U360" s="3" t="s">
        <v>1607</v>
      </c>
      <c r="V360" s="3" t="s">
        <v>415</v>
      </c>
      <c r="W360" s="3" t="s">
        <v>416</v>
      </c>
      <c r="X360" s="3" t="s">
        <v>42</v>
      </c>
      <c r="Y360" s="5" t="s">
        <v>417</v>
      </c>
      <c r="Z360" s="21">
        <v>3680</v>
      </c>
      <c r="AA360" s="14" t="s">
        <v>3197</v>
      </c>
      <c r="AB360" s="13">
        <v>0.5</v>
      </c>
      <c r="AC360" s="13">
        <f>AVERAGE(AB360)</f>
        <v>0.5</v>
      </c>
      <c r="AD360" s="14" t="s">
        <v>3238</v>
      </c>
      <c r="AE360" s="13">
        <v>0.5</v>
      </c>
      <c r="AF360" s="13">
        <f>AVERAGE(AE360)</f>
        <v>0.5</v>
      </c>
    </row>
    <row r="361" spans="1:32" ht="408" customHeight="1">
      <c r="A361" s="2">
        <v>359</v>
      </c>
      <c r="B361" s="3" t="s">
        <v>406</v>
      </c>
      <c r="C361" s="3" t="s">
        <v>26</v>
      </c>
      <c r="D361" s="3" t="s">
        <v>27</v>
      </c>
      <c r="E361" s="3" t="s">
        <v>28</v>
      </c>
      <c r="F361" s="3">
        <v>2024</v>
      </c>
      <c r="G361" s="3">
        <v>164</v>
      </c>
      <c r="H361" s="3" t="s">
        <v>1608</v>
      </c>
      <c r="I361" s="3">
        <v>1</v>
      </c>
      <c r="J361" s="27" t="s">
        <v>30</v>
      </c>
      <c r="K361" s="28"/>
      <c r="L361" s="3" t="s">
        <v>408</v>
      </c>
      <c r="M361" s="3"/>
      <c r="N361" s="3"/>
      <c r="O361" s="3" t="s">
        <v>1609</v>
      </c>
      <c r="P361" s="12" t="s">
        <v>1610</v>
      </c>
      <c r="Q361" s="12" t="s">
        <v>3205</v>
      </c>
      <c r="R361" s="12" t="s">
        <v>1611</v>
      </c>
      <c r="S361" s="3" t="s">
        <v>1612</v>
      </c>
      <c r="T361" s="3">
        <v>1</v>
      </c>
      <c r="U361" s="3" t="s">
        <v>256</v>
      </c>
      <c r="V361" s="3" t="s">
        <v>415</v>
      </c>
      <c r="W361" s="3" t="s">
        <v>416</v>
      </c>
      <c r="X361" s="3" t="s">
        <v>42</v>
      </c>
      <c r="Y361" s="5" t="s">
        <v>417</v>
      </c>
      <c r="Z361" s="21">
        <v>3681</v>
      </c>
      <c r="AA361" s="14" t="s">
        <v>3198</v>
      </c>
      <c r="AB361" s="13">
        <v>1</v>
      </c>
      <c r="AC361" s="13">
        <f>AVERAGE(AB361)</f>
        <v>1</v>
      </c>
      <c r="AD361" s="14" t="s">
        <v>3206</v>
      </c>
      <c r="AE361" s="13">
        <v>1</v>
      </c>
      <c r="AF361" s="13">
        <f>AVERAGE(AE361)</f>
        <v>1</v>
      </c>
    </row>
    <row r="362" spans="1:32" ht="153" hidden="1">
      <c r="A362" s="2">
        <v>360</v>
      </c>
      <c r="B362" s="3" t="s">
        <v>994</v>
      </c>
      <c r="C362" s="3" t="s">
        <v>26</v>
      </c>
      <c r="D362" s="3" t="s">
        <v>27</v>
      </c>
      <c r="E362" s="3" t="s">
        <v>28</v>
      </c>
      <c r="F362" s="3">
        <v>2023</v>
      </c>
      <c r="G362" s="3">
        <v>159</v>
      </c>
      <c r="H362" s="3" t="s">
        <v>1608</v>
      </c>
      <c r="I362" s="3">
        <v>1</v>
      </c>
      <c r="J362" s="27" t="s">
        <v>30</v>
      </c>
      <c r="K362" s="28"/>
      <c r="L362" s="3" t="s">
        <v>31</v>
      </c>
      <c r="M362" s="3" t="s">
        <v>226</v>
      </c>
      <c r="N362" s="3" t="s">
        <v>936</v>
      </c>
      <c r="O362" s="3" t="s">
        <v>1613</v>
      </c>
      <c r="P362" s="3" t="s">
        <v>1614</v>
      </c>
      <c r="Q362" s="3" t="s">
        <v>1615</v>
      </c>
      <c r="R362" s="3" t="s">
        <v>1024</v>
      </c>
      <c r="S362" s="3" t="s">
        <v>1024</v>
      </c>
      <c r="T362" s="3">
        <v>1</v>
      </c>
      <c r="U362" s="3" t="s">
        <v>1616</v>
      </c>
      <c r="V362" s="3" t="s">
        <v>1002</v>
      </c>
      <c r="W362" s="3" t="s">
        <v>1003</v>
      </c>
      <c r="Y362" s="3" t="s">
        <v>43</v>
      </c>
      <c r="Z362" s="3" t="s">
        <v>42</v>
      </c>
      <c r="AB362"/>
      <c r="AC362"/>
      <c r="AE362"/>
      <c r="AF362"/>
    </row>
    <row r="363" spans="1:32" ht="135" hidden="1">
      <c r="A363" s="2">
        <v>361</v>
      </c>
      <c r="B363" s="3" t="s">
        <v>994</v>
      </c>
      <c r="C363" s="3" t="s">
        <v>26</v>
      </c>
      <c r="D363" s="3" t="s">
        <v>27</v>
      </c>
      <c r="E363" s="3" t="s">
        <v>28</v>
      </c>
      <c r="F363" s="3">
        <v>2023</v>
      </c>
      <c r="G363" s="3">
        <v>159</v>
      </c>
      <c r="H363" s="3" t="s">
        <v>1617</v>
      </c>
      <c r="I363" s="3">
        <v>1</v>
      </c>
      <c r="J363" s="27" t="s">
        <v>30</v>
      </c>
      <c r="K363" s="28"/>
      <c r="L363" s="3" t="s">
        <v>31</v>
      </c>
      <c r="M363" s="3" t="s">
        <v>226</v>
      </c>
      <c r="N363" s="3" t="s">
        <v>936</v>
      </c>
      <c r="O363" s="3" t="s">
        <v>1618</v>
      </c>
      <c r="P363" s="3" t="s">
        <v>1619</v>
      </c>
      <c r="Q363" s="3" t="s">
        <v>1620</v>
      </c>
      <c r="R363" s="3" t="s">
        <v>1621</v>
      </c>
      <c r="S363" s="3" t="s">
        <v>1622</v>
      </c>
      <c r="T363" s="3">
        <v>1</v>
      </c>
      <c r="U363" s="3" t="s">
        <v>1623</v>
      </c>
      <c r="V363" s="3" t="s">
        <v>1002</v>
      </c>
      <c r="W363" s="3" t="s">
        <v>1003</v>
      </c>
      <c r="Y363" s="3" t="s">
        <v>43</v>
      </c>
      <c r="Z363" s="3" t="s">
        <v>42</v>
      </c>
      <c r="AB363"/>
      <c r="AC363"/>
      <c r="AE363"/>
      <c r="AF363"/>
    </row>
    <row r="364" spans="1:32" ht="409.5">
      <c r="A364" s="2">
        <v>362</v>
      </c>
      <c r="B364" s="3" t="s">
        <v>406</v>
      </c>
      <c r="C364" s="3" t="s">
        <v>26</v>
      </c>
      <c r="D364" s="3" t="s">
        <v>27</v>
      </c>
      <c r="E364" s="3" t="s">
        <v>28</v>
      </c>
      <c r="F364" s="3">
        <v>2024</v>
      </c>
      <c r="G364" s="3">
        <v>164</v>
      </c>
      <c r="H364" s="3" t="s">
        <v>1617</v>
      </c>
      <c r="I364" s="3">
        <v>1</v>
      </c>
      <c r="J364" s="27" t="s">
        <v>30</v>
      </c>
      <c r="K364" s="28"/>
      <c r="L364" s="3" t="s">
        <v>408</v>
      </c>
      <c r="M364" s="3"/>
      <c r="N364" s="3"/>
      <c r="O364" s="3" t="s">
        <v>1624</v>
      </c>
      <c r="P364" s="12" t="s">
        <v>1625</v>
      </c>
      <c r="Q364" s="12" t="s">
        <v>1626</v>
      </c>
      <c r="R364" s="12" t="s">
        <v>1627</v>
      </c>
      <c r="S364" s="3" t="s">
        <v>1628</v>
      </c>
      <c r="T364" s="3">
        <v>1</v>
      </c>
      <c r="U364" s="3" t="s">
        <v>1629</v>
      </c>
      <c r="V364" s="3" t="s">
        <v>415</v>
      </c>
      <c r="W364" s="3" t="s">
        <v>416</v>
      </c>
      <c r="X364" s="3" t="s">
        <v>42</v>
      </c>
      <c r="Y364" s="5" t="s">
        <v>417</v>
      </c>
      <c r="Z364" s="21">
        <v>3683</v>
      </c>
      <c r="AA364" s="14" t="s">
        <v>3183</v>
      </c>
      <c r="AB364" s="13">
        <v>0.96150000000000002</v>
      </c>
      <c r="AC364" s="13">
        <f>AVERAGE(AB364)</f>
        <v>0.96150000000000002</v>
      </c>
      <c r="AD364" s="14" t="s">
        <v>3239</v>
      </c>
      <c r="AE364" s="13">
        <v>0.96150000000000002</v>
      </c>
      <c r="AF364" s="13">
        <f>AVERAGE(AE364)</f>
        <v>0.96150000000000002</v>
      </c>
    </row>
    <row r="365" spans="1:32" ht="409.5">
      <c r="A365" s="2">
        <v>363</v>
      </c>
      <c r="B365" s="3" t="s">
        <v>406</v>
      </c>
      <c r="C365" s="3" t="s">
        <v>26</v>
      </c>
      <c r="D365" s="3" t="s">
        <v>27</v>
      </c>
      <c r="E365" s="3" t="s">
        <v>28</v>
      </c>
      <c r="F365" s="3">
        <v>2024</v>
      </c>
      <c r="G365" s="3">
        <v>164</v>
      </c>
      <c r="H365" s="3" t="s">
        <v>1630</v>
      </c>
      <c r="I365" s="3">
        <v>1</v>
      </c>
      <c r="J365" s="27" t="s">
        <v>30</v>
      </c>
      <c r="K365" s="28"/>
      <c r="L365" s="3" t="s">
        <v>408</v>
      </c>
      <c r="M365" s="3"/>
      <c r="N365" s="3"/>
      <c r="O365" s="3" t="s">
        <v>1631</v>
      </c>
      <c r="P365" s="12" t="s">
        <v>1632</v>
      </c>
      <c r="Q365" s="12" t="s">
        <v>1633</v>
      </c>
      <c r="R365" s="12" t="s">
        <v>1634</v>
      </c>
      <c r="S365" s="3" t="s">
        <v>1635</v>
      </c>
      <c r="T365" s="3">
        <v>1</v>
      </c>
      <c r="U365" s="3" t="s">
        <v>1636</v>
      </c>
      <c r="V365" s="3" t="s">
        <v>415</v>
      </c>
      <c r="W365" s="3" t="s">
        <v>416</v>
      </c>
      <c r="X365" s="3" t="s">
        <v>42</v>
      </c>
      <c r="Y365" s="5" t="s">
        <v>417</v>
      </c>
      <c r="Z365" s="21">
        <v>3684</v>
      </c>
      <c r="AA365" s="14" t="s">
        <v>3199</v>
      </c>
      <c r="AB365" s="13">
        <v>0.26600000000000001</v>
      </c>
      <c r="AC365" s="13">
        <f>AVERAGE(AB365)</f>
        <v>0.26600000000000001</v>
      </c>
      <c r="AD365" s="14" t="s">
        <v>3240</v>
      </c>
      <c r="AE365" s="13">
        <v>0.94</v>
      </c>
      <c r="AF365" s="13">
        <f>AVERAGE(AE365)</f>
        <v>0.94</v>
      </c>
    </row>
    <row r="366" spans="1:32" ht="135" hidden="1">
      <c r="A366" s="2">
        <v>364</v>
      </c>
      <c r="B366" s="3" t="s">
        <v>994</v>
      </c>
      <c r="C366" s="3" t="s">
        <v>26</v>
      </c>
      <c r="D366" s="3" t="s">
        <v>27</v>
      </c>
      <c r="E366" s="3" t="s">
        <v>28</v>
      </c>
      <c r="F366" s="3">
        <v>2023</v>
      </c>
      <c r="G366" s="3">
        <v>159</v>
      </c>
      <c r="H366" s="3" t="s">
        <v>1630</v>
      </c>
      <c r="I366" s="3">
        <v>1</v>
      </c>
      <c r="J366" s="27" t="s">
        <v>30</v>
      </c>
      <c r="K366" s="28"/>
      <c r="L366" s="3" t="s">
        <v>31</v>
      </c>
      <c r="M366" s="3" t="s">
        <v>226</v>
      </c>
      <c r="N366" s="3" t="s">
        <v>936</v>
      </c>
      <c r="O366" s="3" t="s">
        <v>1637</v>
      </c>
      <c r="P366" s="3" t="s">
        <v>1638</v>
      </c>
      <c r="Q366" s="3" t="s">
        <v>1639</v>
      </c>
      <c r="R366" s="3" t="s">
        <v>1621</v>
      </c>
      <c r="S366" s="3" t="s">
        <v>1622</v>
      </c>
      <c r="T366" s="3">
        <v>1</v>
      </c>
      <c r="U366" s="3" t="s">
        <v>1616</v>
      </c>
      <c r="V366" s="3" t="s">
        <v>1002</v>
      </c>
      <c r="W366" s="3" t="s">
        <v>1003</v>
      </c>
      <c r="Y366" s="3" t="s">
        <v>43</v>
      </c>
      <c r="Z366" s="3" t="s">
        <v>42</v>
      </c>
      <c r="AB366"/>
      <c r="AC366"/>
      <c r="AE366"/>
      <c r="AF366"/>
    </row>
    <row r="367" spans="1:32" ht="135" hidden="1">
      <c r="A367" s="2">
        <v>365</v>
      </c>
      <c r="B367" s="3" t="s">
        <v>994</v>
      </c>
      <c r="C367" s="3" t="s">
        <v>26</v>
      </c>
      <c r="D367" s="3" t="s">
        <v>27</v>
      </c>
      <c r="E367" s="3" t="s">
        <v>28</v>
      </c>
      <c r="F367" s="3">
        <v>2023</v>
      </c>
      <c r="G367" s="3">
        <v>159</v>
      </c>
      <c r="H367" s="3" t="s">
        <v>1640</v>
      </c>
      <c r="I367" s="3">
        <v>1</v>
      </c>
      <c r="J367" s="27" t="s">
        <v>30</v>
      </c>
      <c r="K367" s="28"/>
      <c r="L367" s="3" t="s">
        <v>31</v>
      </c>
      <c r="M367" s="3" t="s">
        <v>226</v>
      </c>
      <c r="N367" s="3" t="s">
        <v>936</v>
      </c>
      <c r="O367" s="3" t="s">
        <v>1641</v>
      </c>
      <c r="P367" s="3" t="s">
        <v>1642</v>
      </c>
      <c r="Q367" s="3" t="s">
        <v>1643</v>
      </c>
      <c r="R367" s="3" t="s">
        <v>1644</v>
      </c>
      <c r="S367" s="3" t="s">
        <v>1645</v>
      </c>
      <c r="T367" s="3">
        <v>1</v>
      </c>
      <c r="U367" s="3" t="s">
        <v>1616</v>
      </c>
      <c r="V367" s="3" t="s">
        <v>1002</v>
      </c>
      <c r="W367" s="3" t="s">
        <v>1003</v>
      </c>
      <c r="Y367" s="3" t="s">
        <v>43</v>
      </c>
      <c r="Z367" s="3" t="s">
        <v>42</v>
      </c>
      <c r="AB367"/>
      <c r="AC367"/>
      <c r="AE367"/>
      <c r="AF367"/>
    </row>
    <row r="368" spans="1:32" ht="360">
      <c r="A368" s="2">
        <v>366</v>
      </c>
      <c r="B368" s="3" t="s">
        <v>406</v>
      </c>
      <c r="C368" s="3" t="s">
        <v>26</v>
      </c>
      <c r="D368" s="3" t="s">
        <v>27</v>
      </c>
      <c r="E368" s="3" t="s">
        <v>28</v>
      </c>
      <c r="F368" s="3">
        <v>2024</v>
      </c>
      <c r="G368" s="3">
        <v>164</v>
      </c>
      <c r="H368" s="3" t="s">
        <v>1640</v>
      </c>
      <c r="I368" s="3">
        <v>1</v>
      </c>
      <c r="J368" s="27" t="s">
        <v>30</v>
      </c>
      <c r="K368" s="28"/>
      <c r="L368" s="3" t="s">
        <v>408</v>
      </c>
      <c r="M368" s="3"/>
      <c r="N368" s="3"/>
      <c r="O368" s="3" t="s">
        <v>1646</v>
      </c>
      <c r="P368" s="12" t="s">
        <v>1647</v>
      </c>
      <c r="Q368" s="12" t="s">
        <v>1648</v>
      </c>
      <c r="R368" s="12" t="s">
        <v>1649</v>
      </c>
      <c r="S368" s="3" t="s">
        <v>1650</v>
      </c>
      <c r="T368" s="3">
        <v>1</v>
      </c>
      <c r="U368" s="3" t="s">
        <v>1102</v>
      </c>
      <c r="V368" s="3" t="s">
        <v>415</v>
      </c>
      <c r="W368" s="3" t="s">
        <v>416</v>
      </c>
      <c r="X368" s="3" t="s">
        <v>42</v>
      </c>
      <c r="Y368" s="5" t="s">
        <v>417</v>
      </c>
      <c r="Z368" s="21">
        <v>3685</v>
      </c>
      <c r="AA368" s="14" t="s">
        <v>3200</v>
      </c>
      <c r="AB368" s="13">
        <v>0.33</v>
      </c>
      <c r="AC368" s="13">
        <f>AVERAGE(AB368)</f>
        <v>0.33</v>
      </c>
      <c r="AD368" s="14" t="s">
        <v>3241</v>
      </c>
      <c r="AE368" s="13">
        <v>1</v>
      </c>
      <c r="AF368" s="13">
        <f>AVERAGE(AE368)</f>
        <v>1</v>
      </c>
    </row>
    <row r="369" spans="1:32" ht="135" hidden="1">
      <c r="A369" s="2">
        <v>367</v>
      </c>
      <c r="B369" s="3" t="s">
        <v>994</v>
      </c>
      <c r="C369" s="3" t="s">
        <v>26</v>
      </c>
      <c r="D369" s="3" t="s">
        <v>27</v>
      </c>
      <c r="E369" s="3" t="s">
        <v>28</v>
      </c>
      <c r="F369" s="3">
        <v>2023</v>
      </c>
      <c r="G369" s="3">
        <v>159</v>
      </c>
      <c r="H369" s="3" t="s">
        <v>1651</v>
      </c>
      <c r="I369" s="3">
        <v>1</v>
      </c>
      <c r="J369" s="27" t="s">
        <v>30</v>
      </c>
      <c r="K369" s="28"/>
      <c r="L369" s="3" t="s">
        <v>31</v>
      </c>
      <c r="M369" s="3" t="s">
        <v>226</v>
      </c>
      <c r="N369" s="3" t="s">
        <v>936</v>
      </c>
      <c r="O369" s="3" t="s">
        <v>1652</v>
      </c>
      <c r="P369" s="3" t="s">
        <v>1653</v>
      </c>
      <c r="Q369" s="3" t="s">
        <v>1654</v>
      </c>
      <c r="R369" s="3" t="s">
        <v>1655</v>
      </c>
      <c r="S369" s="3" t="s">
        <v>1656</v>
      </c>
      <c r="T369" s="3">
        <v>1</v>
      </c>
      <c r="U369" s="3" t="s">
        <v>640</v>
      </c>
      <c r="V369" s="3" t="s">
        <v>1002</v>
      </c>
      <c r="W369" s="3" t="s">
        <v>1003</v>
      </c>
      <c r="Y369" s="3" t="s">
        <v>507</v>
      </c>
      <c r="Z369" s="3" t="s">
        <v>42</v>
      </c>
      <c r="AB369"/>
      <c r="AC369"/>
      <c r="AE369"/>
      <c r="AF369"/>
    </row>
    <row r="370" spans="1:32" ht="108" hidden="1">
      <c r="A370" s="2">
        <v>368</v>
      </c>
      <c r="B370" s="3" t="s">
        <v>994</v>
      </c>
      <c r="C370" s="3" t="s">
        <v>26</v>
      </c>
      <c r="D370" s="3" t="s">
        <v>27</v>
      </c>
      <c r="E370" s="3" t="s">
        <v>28</v>
      </c>
      <c r="F370" s="3">
        <v>2023</v>
      </c>
      <c r="G370" s="3">
        <v>159</v>
      </c>
      <c r="H370" s="3" t="s">
        <v>1657</v>
      </c>
      <c r="I370" s="3">
        <v>1</v>
      </c>
      <c r="J370" s="27" t="s">
        <v>30</v>
      </c>
      <c r="K370" s="28"/>
      <c r="L370" s="3" t="s">
        <v>31</v>
      </c>
      <c r="M370" s="3" t="s">
        <v>32</v>
      </c>
      <c r="N370" s="3" t="s">
        <v>45</v>
      </c>
      <c r="O370" s="3" t="s">
        <v>1658</v>
      </c>
      <c r="P370" s="3" t="s">
        <v>1659</v>
      </c>
      <c r="Q370" s="3" t="s">
        <v>1660</v>
      </c>
      <c r="R370" s="3" t="s">
        <v>1661</v>
      </c>
      <c r="S370" s="3" t="s">
        <v>1622</v>
      </c>
      <c r="T370" s="3">
        <v>1</v>
      </c>
      <c r="U370" s="3" t="s">
        <v>504</v>
      </c>
      <c r="V370" s="3" t="s">
        <v>1002</v>
      </c>
      <c r="W370" s="3" t="s">
        <v>1003</v>
      </c>
      <c r="Y370" s="3" t="s">
        <v>43</v>
      </c>
      <c r="Z370" s="3" t="s">
        <v>42</v>
      </c>
      <c r="AB370"/>
      <c r="AC370"/>
      <c r="AE370"/>
      <c r="AF370"/>
    </row>
    <row r="371" spans="1:32" ht="117" hidden="1">
      <c r="A371" s="2">
        <v>369</v>
      </c>
      <c r="B371" s="3" t="s">
        <v>994</v>
      </c>
      <c r="C371" s="3" t="s">
        <v>26</v>
      </c>
      <c r="D371" s="3" t="s">
        <v>27</v>
      </c>
      <c r="E371" s="3" t="s">
        <v>28</v>
      </c>
      <c r="F371" s="3">
        <v>2023</v>
      </c>
      <c r="G371" s="3">
        <v>159</v>
      </c>
      <c r="H371" s="3" t="s">
        <v>1662</v>
      </c>
      <c r="I371" s="3">
        <v>1</v>
      </c>
      <c r="J371" s="27" t="s">
        <v>30</v>
      </c>
      <c r="K371" s="28"/>
      <c r="L371" s="3" t="s">
        <v>31</v>
      </c>
      <c r="M371" s="3" t="s">
        <v>32</v>
      </c>
      <c r="N371" s="3" t="s">
        <v>45</v>
      </c>
      <c r="O371" s="3" t="s">
        <v>1663</v>
      </c>
      <c r="P371" s="3" t="s">
        <v>1664</v>
      </c>
      <c r="Q371" s="3" t="s">
        <v>1665</v>
      </c>
      <c r="R371" s="3" t="s">
        <v>1666</v>
      </c>
      <c r="S371" s="3" t="s">
        <v>1622</v>
      </c>
      <c r="T371" s="3">
        <v>1</v>
      </c>
      <c r="U371" s="3" t="s">
        <v>504</v>
      </c>
      <c r="V371" s="3" t="s">
        <v>1002</v>
      </c>
      <c r="W371" s="3" t="s">
        <v>1003</v>
      </c>
      <c r="Y371" s="3" t="s">
        <v>43</v>
      </c>
      <c r="Z371" s="3" t="s">
        <v>42</v>
      </c>
      <c r="AB371"/>
      <c r="AC371"/>
      <c r="AE371"/>
      <c r="AF371"/>
    </row>
    <row r="372" spans="1:32" ht="117" hidden="1">
      <c r="A372" s="2">
        <v>370</v>
      </c>
      <c r="B372" s="3" t="s">
        <v>994</v>
      </c>
      <c r="C372" s="3" t="s">
        <v>26</v>
      </c>
      <c r="D372" s="3" t="s">
        <v>27</v>
      </c>
      <c r="E372" s="3" t="s">
        <v>28</v>
      </c>
      <c r="F372" s="3">
        <v>2023</v>
      </c>
      <c r="G372" s="3">
        <v>159</v>
      </c>
      <c r="H372" s="3" t="s">
        <v>1667</v>
      </c>
      <c r="I372" s="3">
        <v>1</v>
      </c>
      <c r="J372" s="27" t="s">
        <v>30</v>
      </c>
      <c r="K372" s="28"/>
      <c r="L372" s="3" t="s">
        <v>31</v>
      </c>
      <c r="M372" s="3" t="s">
        <v>32</v>
      </c>
      <c r="N372" s="3" t="s">
        <v>45</v>
      </c>
      <c r="O372" s="3" t="s">
        <v>1668</v>
      </c>
      <c r="P372" s="3" t="s">
        <v>1669</v>
      </c>
      <c r="Q372" s="3" t="s">
        <v>1670</v>
      </c>
      <c r="R372" s="3" t="s">
        <v>1671</v>
      </c>
      <c r="S372" s="3" t="s">
        <v>1672</v>
      </c>
      <c r="T372" s="3">
        <v>1</v>
      </c>
      <c r="U372" s="3" t="s">
        <v>504</v>
      </c>
      <c r="V372" s="3" t="s">
        <v>1002</v>
      </c>
      <c r="W372" s="3" t="s">
        <v>1003</v>
      </c>
      <c r="Y372" s="3" t="s">
        <v>43</v>
      </c>
      <c r="Z372" s="3" t="s">
        <v>42</v>
      </c>
      <c r="AB372"/>
      <c r="AC372"/>
      <c r="AE372"/>
      <c r="AF372"/>
    </row>
    <row r="373" spans="1:32" ht="409.5">
      <c r="A373" s="2">
        <v>371</v>
      </c>
      <c r="B373" s="3" t="s">
        <v>406</v>
      </c>
      <c r="C373" s="3" t="s">
        <v>26</v>
      </c>
      <c r="D373" s="3" t="s">
        <v>27</v>
      </c>
      <c r="E373" s="3" t="s">
        <v>28</v>
      </c>
      <c r="F373" s="3">
        <v>2024</v>
      </c>
      <c r="G373" s="3">
        <v>164</v>
      </c>
      <c r="H373" s="3" t="s">
        <v>1673</v>
      </c>
      <c r="I373" s="3">
        <v>1</v>
      </c>
      <c r="J373" s="27" t="s">
        <v>30</v>
      </c>
      <c r="K373" s="28"/>
      <c r="L373" s="3" t="s">
        <v>408</v>
      </c>
      <c r="M373" s="3"/>
      <c r="N373" s="3"/>
      <c r="O373" s="3" t="s">
        <v>1674</v>
      </c>
      <c r="P373" s="12" t="s">
        <v>1675</v>
      </c>
      <c r="Q373" s="12" t="s">
        <v>3207</v>
      </c>
      <c r="R373" s="12" t="s">
        <v>1676</v>
      </c>
      <c r="S373" s="3" t="s">
        <v>1677</v>
      </c>
      <c r="T373" s="3">
        <v>1</v>
      </c>
      <c r="U373" s="3" t="s">
        <v>504</v>
      </c>
      <c r="V373" s="3" t="s">
        <v>415</v>
      </c>
      <c r="W373" s="3" t="s">
        <v>416</v>
      </c>
      <c r="X373" s="3" t="s">
        <v>42</v>
      </c>
      <c r="Y373" s="5" t="s">
        <v>417</v>
      </c>
      <c r="Z373" s="21">
        <v>3686</v>
      </c>
      <c r="AA373" s="14" t="s">
        <v>3204</v>
      </c>
      <c r="AB373" s="13">
        <v>0.9</v>
      </c>
      <c r="AC373" s="13">
        <f>AVERAGE(AB373)</f>
        <v>0.9</v>
      </c>
      <c r="AD373" s="14" t="s">
        <v>3242</v>
      </c>
      <c r="AE373" s="13">
        <v>0.9</v>
      </c>
      <c r="AF373" s="13">
        <f>AVERAGE(AE373)</f>
        <v>0.9</v>
      </c>
    </row>
    <row r="374" spans="1:32" ht="409.5">
      <c r="A374" s="2">
        <v>372</v>
      </c>
      <c r="B374" s="3" t="s">
        <v>406</v>
      </c>
      <c r="C374" s="3" t="s">
        <v>26</v>
      </c>
      <c r="D374" s="3" t="s">
        <v>27</v>
      </c>
      <c r="E374" s="3" t="s">
        <v>28</v>
      </c>
      <c r="F374" s="3">
        <v>2024</v>
      </c>
      <c r="G374" s="3">
        <v>164</v>
      </c>
      <c r="H374" s="3" t="s">
        <v>1678</v>
      </c>
      <c r="I374" s="3">
        <v>1</v>
      </c>
      <c r="J374" s="27" t="s">
        <v>30</v>
      </c>
      <c r="K374" s="28"/>
      <c r="L374" s="3" t="s">
        <v>408</v>
      </c>
      <c r="M374" s="3"/>
      <c r="N374" s="3"/>
      <c r="O374" s="3" t="s">
        <v>1679</v>
      </c>
      <c r="P374" s="12" t="s">
        <v>1680</v>
      </c>
      <c r="Q374" s="12" t="s">
        <v>3208</v>
      </c>
      <c r="R374" s="12" t="s">
        <v>1681</v>
      </c>
      <c r="S374" s="3" t="s">
        <v>1682</v>
      </c>
      <c r="T374" s="3">
        <v>1</v>
      </c>
      <c r="U374" s="3" t="s">
        <v>1683</v>
      </c>
      <c r="V374" s="3" t="s">
        <v>415</v>
      </c>
      <c r="W374" s="3" t="s">
        <v>416</v>
      </c>
      <c r="X374" s="3" t="s">
        <v>42</v>
      </c>
      <c r="Y374" s="5" t="s">
        <v>417</v>
      </c>
      <c r="Z374" s="21">
        <v>3687</v>
      </c>
      <c r="AA374" s="14" t="s">
        <v>3191</v>
      </c>
      <c r="AB374" s="13">
        <v>0.8</v>
      </c>
      <c r="AC374" s="13">
        <f>AVERAGE(AB374)</f>
        <v>0.8</v>
      </c>
      <c r="AD374" s="14" t="s">
        <v>3209</v>
      </c>
      <c r="AE374" s="13">
        <v>0.8</v>
      </c>
      <c r="AF374" s="13">
        <f>AVERAGE(AE374)</f>
        <v>0.8</v>
      </c>
    </row>
    <row r="375" spans="1:32" ht="162" hidden="1">
      <c r="A375" s="2">
        <v>373</v>
      </c>
      <c r="B375" s="3" t="s">
        <v>994</v>
      </c>
      <c r="C375" s="3" t="s">
        <v>26</v>
      </c>
      <c r="D375" s="3" t="s">
        <v>27</v>
      </c>
      <c r="E375" s="3" t="s">
        <v>28</v>
      </c>
      <c r="F375" s="3">
        <v>2023</v>
      </c>
      <c r="G375" s="3">
        <v>159</v>
      </c>
      <c r="H375" s="3" t="s">
        <v>1678</v>
      </c>
      <c r="I375" s="3">
        <v>1</v>
      </c>
      <c r="J375" s="27" t="s">
        <v>30</v>
      </c>
      <c r="K375" s="28"/>
      <c r="L375" s="3" t="s">
        <v>31</v>
      </c>
      <c r="M375" s="3" t="s">
        <v>32</v>
      </c>
      <c r="N375" s="3" t="s">
        <v>45</v>
      </c>
      <c r="O375" s="3" t="s">
        <v>1684</v>
      </c>
      <c r="P375" s="3" t="s">
        <v>1685</v>
      </c>
      <c r="Q375" s="3" t="s">
        <v>1686</v>
      </c>
      <c r="R375" s="3" t="s">
        <v>1687</v>
      </c>
      <c r="S375" s="3" t="s">
        <v>1672</v>
      </c>
      <c r="T375" s="3">
        <v>1</v>
      </c>
      <c r="U375" s="3" t="s">
        <v>504</v>
      </c>
      <c r="V375" s="3" t="s">
        <v>1002</v>
      </c>
      <c r="W375" s="3" t="s">
        <v>1003</v>
      </c>
      <c r="Y375" s="3" t="s">
        <v>43</v>
      </c>
      <c r="Z375" s="3" t="s">
        <v>42</v>
      </c>
      <c r="AB375"/>
      <c r="AC375"/>
      <c r="AE375"/>
      <c r="AF375"/>
    </row>
    <row r="376" spans="1:32" ht="144" hidden="1">
      <c r="A376" s="2">
        <v>374</v>
      </c>
      <c r="B376" s="3" t="s">
        <v>994</v>
      </c>
      <c r="C376" s="3" t="s">
        <v>26</v>
      </c>
      <c r="D376" s="3" t="s">
        <v>27</v>
      </c>
      <c r="E376" s="3" t="s">
        <v>28</v>
      </c>
      <c r="F376" s="3">
        <v>2023</v>
      </c>
      <c r="G376" s="3">
        <v>159</v>
      </c>
      <c r="H376" s="3" t="s">
        <v>1688</v>
      </c>
      <c r="I376" s="3">
        <v>1</v>
      </c>
      <c r="J376" s="27" t="s">
        <v>30</v>
      </c>
      <c r="K376" s="28"/>
      <c r="L376" s="3" t="s">
        <v>31</v>
      </c>
      <c r="M376" s="3" t="s">
        <v>32</v>
      </c>
      <c r="N376" s="3" t="s">
        <v>45</v>
      </c>
      <c r="O376" s="3" t="s">
        <v>1689</v>
      </c>
      <c r="P376" s="3" t="s">
        <v>1690</v>
      </c>
      <c r="Q376" s="3" t="s">
        <v>1691</v>
      </c>
      <c r="R376" s="3" t="s">
        <v>1692</v>
      </c>
      <c r="S376" s="3" t="s">
        <v>1693</v>
      </c>
      <c r="T376" s="3">
        <v>1</v>
      </c>
      <c r="U376" s="3" t="s">
        <v>504</v>
      </c>
      <c r="V376" s="3" t="s">
        <v>1002</v>
      </c>
      <c r="W376" s="3" t="s">
        <v>1003</v>
      </c>
      <c r="Y376" s="3" t="s">
        <v>43</v>
      </c>
      <c r="Z376" s="3" t="s">
        <v>42</v>
      </c>
      <c r="AB376"/>
      <c r="AC376"/>
      <c r="AE376"/>
      <c r="AF376"/>
    </row>
    <row r="377" spans="1:32" ht="409.5">
      <c r="A377" s="2">
        <v>375</v>
      </c>
      <c r="B377" s="3" t="s">
        <v>406</v>
      </c>
      <c r="C377" s="3" t="s">
        <v>26</v>
      </c>
      <c r="D377" s="3" t="s">
        <v>27</v>
      </c>
      <c r="E377" s="3" t="s">
        <v>28</v>
      </c>
      <c r="F377" s="3">
        <v>2024</v>
      </c>
      <c r="G377" s="3">
        <v>164</v>
      </c>
      <c r="H377" s="3" t="s">
        <v>1688</v>
      </c>
      <c r="I377" s="3">
        <v>1</v>
      </c>
      <c r="J377" s="27" t="s">
        <v>30</v>
      </c>
      <c r="K377" s="28"/>
      <c r="L377" s="3" t="s">
        <v>408</v>
      </c>
      <c r="M377" s="3"/>
      <c r="N377" s="3"/>
      <c r="O377" s="3" t="s">
        <v>1694</v>
      </c>
      <c r="P377" s="12" t="s">
        <v>1695</v>
      </c>
      <c r="Q377" s="12" t="s">
        <v>1696</v>
      </c>
      <c r="R377" s="12" t="s">
        <v>1697</v>
      </c>
      <c r="S377" s="3" t="s">
        <v>1698</v>
      </c>
      <c r="T377" s="3">
        <v>1</v>
      </c>
      <c r="U377" s="3" t="s">
        <v>1699</v>
      </c>
      <c r="V377" s="3" t="s">
        <v>415</v>
      </c>
      <c r="W377" s="3" t="s">
        <v>416</v>
      </c>
      <c r="X377" s="3" t="s">
        <v>42</v>
      </c>
      <c r="Y377" s="5" t="s">
        <v>417</v>
      </c>
      <c r="Z377" s="21">
        <v>3688</v>
      </c>
      <c r="AA377" s="14" t="s">
        <v>3201</v>
      </c>
      <c r="AB377" s="13">
        <v>0.4</v>
      </c>
      <c r="AC377" s="13">
        <f>AVERAGE(AB377)</f>
        <v>0.4</v>
      </c>
      <c r="AD377" s="14" t="s">
        <v>3243</v>
      </c>
      <c r="AE377" s="13">
        <v>0.4</v>
      </c>
      <c r="AF377" s="13">
        <f>AVERAGE(AE377)</f>
        <v>0.4</v>
      </c>
    </row>
    <row r="378" spans="1:32" ht="408" customHeight="1">
      <c r="A378" s="2">
        <v>376</v>
      </c>
      <c r="B378" s="3" t="s">
        <v>406</v>
      </c>
      <c r="C378" s="3" t="s">
        <v>26</v>
      </c>
      <c r="D378" s="3" t="s">
        <v>27</v>
      </c>
      <c r="E378" s="3" t="s">
        <v>28</v>
      </c>
      <c r="F378" s="3">
        <v>2024</v>
      </c>
      <c r="G378" s="3">
        <v>164</v>
      </c>
      <c r="H378" s="3" t="s">
        <v>1700</v>
      </c>
      <c r="I378" s="3">
        <v>1</v>
      </c>
      <c r="J378" s="27" t="s">
        <v>30</v>
      </c>
      <c r="K378" s="28"/>
      <c r="L378" s="3" t="s">
        <v>408</v>
      </c>
      <c r="M378" s="3"/>
      <c r="N378" s="3"/>
      <c r="O378" s="3" t="s">
        <v>1701</v>
      </c>
      <c r="P378" s="12" t="s">
        <v>1702</v>
      </c>
      <c r="Q378" s="12" t="s">
        <v>3210</v>
      </c>
      <c r="R378" s="12" t="s">
        <v>1703</v>
      </c>
      <c r="S378" s="3" t="s">
        <v>1704</v>
      </c>
      <c r="T378" s="3">
        <v>1</v>
      </c>
      <c r="U378" s="3" t="s">
        <v>1699</v>
      </c>
      <c r="V378" s="3" t="s">
        <v>415</v>
      </c>
      <c r="W378" s="3" t="s">
        <v>416</v>
      </c>
      <c r="X378" s="3" t="s">
        <v>42</v>
      </c>
      <c r="Y378" s="5" t="s">
        <v>417</v>
      </c>
      <c r="Z378" s="21">
        <v>3689</v>
      </c>
      <c r="AA378" s="14" t="s">
        <v>3184</v>
      </c>
      <c r="AB378" s="13">
        <v>0.7</v>
      </c>
      <c r="AC378" s="13">
        <f>AVERAGE(AB378)</f>
        <v>0.7</v>
      </c>
      <c r="AD378" s="14" t="s">
        <v>3211</v>
      </c>
      <c r="AE378" s="13">
        <v>0.7</v>
      </c>
      <c r="AF378" s="13">
        <f>AVERAGE(AE378)</f>
        <v>0.7</v>
      </c>
    </row>
    <row r="379" spans="1:32" ht="408">
      <c r="A379" s="2">
        <v>377</v>
      </c>
      <c r="B379" s="3" t="s">
        <v>406</v>
      </c>
      <c r="C379" s="3" t="s">
        <v>26</v>
      </c>
      <c r="D379" s="3" t="s">
        <v>27</v>
      </c>
      <c r="E379" s="3" t="s">
        <v>28</v>
      </c>
      <c r="F379" s="3">
        <v>2024</v>
      </c>
      <c r="G379" s="3">
        <v>164</v>
      </c>
      <c r="H379" s="3" t="s">
        <v>1705</v>
      </c>
      <c r="I379" s="3">
        <v>1</v>
      </c>
      <c r="J379" s="27" t="s">
        <v>30</v>
      </c>
      <c r="K379" s="28"/>
      <c r="L379" s="3" t="s">
        <v>408</v>
      </c>
      <c r="M379" s="3"/>
      <c r="N379" s="3"/>
      <c r="O379" s="3" t="s">
        <v>1706</v>
      </c>
      <c r="P379" s="12" t="s">
        <v>1707</v>
      </c>
      <c r="Q379" s="12" t="s">
        <v>1708</v>
      </c>
      <c r="R379" s="12" t="s">
        <v>1709</v>
      </c>
      <c r="S379" s="3" t="s">
        <v>1710</v>
      </c>
      <c r="T379" s="3">
        <v>1</v>
      </c>
      <c r="U379" s="3" t="s">
        <v>1151</v>
      </c>
      <c r="V379" s="3" t="s">
        <v>415</v>
      </c>
      <c r="W379" s="3" t="s">
        <v>416</v>
      </c>
      <c r="X379" s="3" t="s">
        <v>42</v>
      </c>
      <c r="Y379" s="5" t="s">
        <v>417</v>
      </c>
      <c r="Z379" s="21">
        <v>3690</v>
      </c>
      <c r="AA379" s="14" t="s">
        <v>3202</v>
      </c>
      <c r="AB379" s="13">
        <v>0.6</v>
      </c>
      <c r="AC379" s="13">
        <f>AVERAGE(AB379)</f>
        <v>0.6</v>
      </c>
      <c r="AD379" s="17" t="s">
        <v>3244</v>
      </c>
      <c r="AE379" s="13">
        <v>0.6</v>
      </c>
      <c r="AF379" s="13">
        <f>AVERAGE(AE379)</f>
        <v>0.6</v>
      </c>
    </row>
    <row r="380" spans="1:32" ht="117" hidden="1">
      <c r="A380" s="2">
        <v>378</v>
      </c>
      <c r="B380" s="3" t="s">
        <v>994</v>
      </c>
      <c r="C380" s="3" t="s">
        <v>26</v>
      </c>
      <c r="D380" s="3" t="s">
        <v>27</v>
      </c>
      <c r="E380" s="3" t="s">
        <v>28</v>
      </c>
      <c r="F380" s="3">
        <v>2023</v>
      </c>
      <c r="G380" s="3">
        <v>159</v>
      </c>
      <c r="H380" s="3" t="s">
        <v>1705</v>
      </c>
      <c r="I380" s="3">
        <v>1</v>
      </c>
      <c r="J380" s="27" t="s">
        <v>30</v>
      </c>
      <c r="K380" s="28"/>
      <c r="L380" s="3" t="s">
        <v>31</v>
      </c>
      <c r="M380" s="3" t="s">
        <v>32</v>
      </c>
      <c r="N380" s="3" t="s">
        <v>45</v>
      </c>
      <c r="O380" s="3" t="s">
        <v>1711</v>
      </c>
      <c r="P380" s="3" t="s">
        <v>1664</v>
      </c>
      <c r="Q380" s="3" t="s">
        <v>1712</v>
      </c>
      <c r="R380" s="3" t="s">
        <v>1713</v>
      </c>
      <c r="S380" s="3" t="s">
        <v>1714</v>
      </c>
      <c r="T380" s="3">
        <v>1</v>
      </c>
      <c r="U380" s="3" t="s">
        <v>504</v>
      </c>
      <c r="V380" s="3" t="s">
        <v>1002</v>
      </c>
      <c r="W380" s="3" t="s">
        <v>1003</v>
      </c>
      <c r="Y380" s="3" t="s">
        <v>43</v>
      </c>
      <c r="Z380" s="3" t="s">
        <v>42</v>
      </c>
      <c r="AA380" s="10"/>
      <c r="AB380"/>
      <c r="AC380"/>
      <c r="AD380" s="15"/>
      <c r="AE380"/>
      <c r="AF380"/>
    </row>
    <row r="381" spans="1:32" ht="408">
      <c r="A381" s="2">
        <v>379</v>
      </c>
      <c r="B381" s="3" t="s">
        <v>406</v>
      </c>
      <c r="C381" s="3" t="s">
        <v>26</v>
      </c>
      <c r="D381" s="3" t="s">
        <v>27</v>
      </c>
      <c r="E381" s="3" t="s">
        <v>28</v>
      </c>
      <c r="F381" s="3">
        <v>2024</v>
      </c>
      <c r="G381" s="3">
        <v>164</v>
      </c>
      <c r="H381" s="3" t="s">
        <v>1715</v>
      </c>
      <c r="I381" s="3">
        <v>1</v>
      </c>
      <c r="J381" s="27" t="s">
        <v>30</v>
      </c>
      <c r="K381" s="28"/>
      <c r="L381" s="3" t="s">
        <v>408</v>
      </c>
      <c r="M381" s="3"/>
      <c r="N381" s="3"/>
      <c r="O381" s="3" t="s">
        <v>1716</v>
      </c>
      <c r="P381" s="12" t="s">
        <v>1717</v>
      </c>
      <c r="Q381" s="12" t="s">
        <v>1718</v>
      </c>
      <c r="R381" s="12" t="s">
        <v>1719</v>
      </c>
      <c r="S381" s="3" t="s">
        <v>1720</v>
      </c>
      <c r="T381" s="3">
        <v>1</v>
      </c>
      <c r="U381" s="3" t="s">
        <v>1721</v>
      </c>
      <c r="V381" s="3" t="s">
        <v>415</v>
      </c>
      <c r="W381" s="3" t="s">
        <v>416</v>
      </c>
      <c r="X381" s="3" t="s">
        <v>42</v>
      </c>
      <c r="Y381" s="5" t="s">
        <v>417</v>
      </c>
      <c r="Z381" s="21">
        <v>3691</v>
      </c>
      <c r="AA381" s="14" t="s">
        <v>3192</v>
      </c>
      <c r="AB381" s="13">
        <v>1</v>
      </c>
      <c r="AC381" s="13">
        <f>AVERAGE(AB381)</f>
        <v>1</v>
      </c>
      <c r="AD381" s="14" t="s">
        <v>3245</v>
      </c>
      <c r="AE381" s="13">
        <v>1</v>
      </c>
      <c r="AF381" s="13">
        <f>AVERAGE(AE381)</f>
        <v>1</v>
      </c>
    </row>
    <row r="382" spans="1:32" ht="180" hidden="1">
      <c r="A382" s="2">
        <v>380</v>
      </c>
      <c r="B382" s="3" t="s">
        <v>994</v>
      </c>
      <c r="C382" s="3" t="s">
        <v>26</v>
      </c>
      <c r="D382" s="3" t="s">
        <v>27</v>
      </c>
      <c r="E382" s="3" t="s">
        <v>28</v>
      </c>
      <c r="F382" s="3">
        <v>2023</v>
      </c>
      <c r="G382" s="3">
        <v>159</v>
      </c>
      <c r="H382" s="3" t="s">
        <v>1722</v>
      </c>
      <c r="I382" s="3">
        <v>1</v>
      </c>
      <c r="J382" s="27" t="s">
        <v>30</v>
      </c>
      <c r="K382" s="28"/>
      <c r="L382" s="3" t="s">
        <v>31</v>
      </c>
      <c r="M382" s="3" t="s">
        <v>32</v>
      </c>
      <c r="N382" s="3" t="s">
        <v>45</v>
      </c>
      <c r="O382" s="3" t="s">
        <v>1723</v>
      </c>
      <c r="P382" s="3" t="s">
        <v>1724</v>
      </c>
      <c r="Q382" s="3" t="s">
        <v>1725</v>
      </c>
      <c r="R382" s="3" t="s">
        <v>1726</v>
      </c>
      <c r="S382" s="3" t="s">
        <v>1727</v>
      </c>
      <c r="T382" s="3">
        <v>1</v>
      </c>
      <c r="U382" s="3" t="s">
        <v>1346</v>
      </c>
      <c r="V382" s="3" t="s">
        <v>1002</v>
      </c>
      <c r="W382" s="3" t="s">
        <v>1003</v>
      </c>
      <c r="Y382" s="3" t="s">
        <v>43</v>
      </c>
      <c r="Z382" s="3" t="s">
        <v>42</v>
      </c>
      <c r="AB382"/>
      <c r="AC382"/>
      <c r="AE382"/>
      <c r="AF382"/>
    </row>
    <row r="383" spans="1:32" ht="378" hidden="1">
      <c r="A383" s="2">
        <v>381</v>
      </c>
      <c r="B383" s="3" t="s">
        <v>1728</v>
      </c>
      <c r="C383" s="3" t="s">
        <v>26</v>
      </c>
      <c r="D383" s="3" t="s">
        <v>27</v>
      </c>
      <c r="E383" s="3" t="s">
        <v>28</v>
      </c>
      <c r="F383" s="3">
        <v>2015</v>
      </c>
      <c r="G383" s="3">
        <v>596</v>
      </c>
      <c r="H383" s="3" t="s">
        <v>1729</v>
      </c>
      <c r="I383" s="3">
        <v>1</v>
      </c>
      <c r="J383" s="27" t="s">
        <v>30</v>
      </c>
      <c r="K383" s="28"/>
      <c r="L383" s="3" t="s">
        <v>1730</v>
      </c>
      <c r="M383" s="3" t="s">
        <v>1731</v>
      </c>
      <c r="N383" s="3" t="s">
        <v>1731</v>
      </c>
      <c r="O383" s="3" t="s">
        <v>1732</v>
      </c>
      <c r="P383" s="3" t="s">
        <v>1733</v>
      </c>
      <c r="Q383" s="3" t="s">
        <v>1734</v>
      </c>
      <c r="R383" s="3" t="s">
        <v>1735</v>
      </c>
      <c r="S383" s="3" t="s">
        <v>1736</v>
      </c>
      <c r="T383" s="3">
        <v>100</v>
      </c>
      <c r="U383" s="3" t="s">
        <v>1737</v>
      </c>
      <c r="V383" s="3" t="s">
        <v>1738</v>
      </c>
      <c r="W383" s="3" t="s">
        <v>1739</v>
      </c>
      <c r="Y383" s="3" t="s">
        <v>58</v>
      </c>
      <c r="Z383" s="3" t="s">
        <v>42</v>
      </c>
      <c r="AB383"/>
      <c r="AC383"/>
      <c r="AE383"/>
      <c r="AF383"/>
    </row>
    <row r="384" spans="1:32" ht="405" hidden="1">
      <c r="A384" s="2">
        <v>382</v>
      </c>
      <c r="B384" s="3" t="s">
        <v>1728</v>
      </c>
      <c r="C384" s="3" t="s">
        <v>26</v>
      </c>
      <c r="D384" s="3" t="s">
        <v>27</v>
      </c>
      <c r="E384" s="3" t="s">
        <v>28</v>
      </c>
      <c r="F384" s="3">
        <v>2013</v>
      </c>
      <c r="G384" s="3">
        <v>800</v>
      </c>
      <c r="H384" s="3" t="s">
        <v>1740</v>
      </c>
      <c r="I384" s="3">
        <v>1</v>
      </c>
      <c r="J384" s="27" t="s">
        <v>30</v>
      </c>
      <c r="K384" s="28"/>
      <c r="L384" s="3" t="s">
        <v>31</v>
      </c>
      <c r="M384" s="3" t="s">
        <v>32</v>
      </c>
      <c r="N384" s="3" t="s">
        <v>45</v>
      </c>
      <c r="O384" s="3" t="s">
        <v>1741</v>
      </c>
      <c r="P384" s="3" t="s">
        <v>1741</v>
      </c>
      <c r="Q384" s="3" t="s">
        <v>1742</v>
      </c>
      <c r="R384" s="3" t="s">
        <v>1743</v>
      </c>
      <c r="S384" s="3" t="s">
        <v>1744</v>
      </c>
      <c r="T384" s="3">
        <v>100</v>
      </c>
      <c r="U384" s="3" t="s">
        <v>1745</v>
      </c>
      <c r="V384" s="3" t="s">
        <v>1746</v>
      </c>
      <c r="W384" s="3" t="s">
        <v>1747</v>
      </c>
      <c r="Y384" s="3" t="s">
        <v>58</v>
      </c>
      <c r="Z384" s="3" t="s">
        <v>42</v>
      </c>
      <c r="AB384"/>
      <c r="AC384"/>
      <c r="AE384"/>
      <c r="AF384"/>
    </row>
    <row r="385" spans="1:32" ht="243" hidden="1">
      <c r="A385" s="2">
        <v>383</v>
      </c>
      <c r="B385" s="3" t="s">
        <v>1728</v>
      </c>
      <c r="C385" s="3" t="s">
        <v>26</v>
      </c>
      <c r="D385" s="3" t="s">
        <v>27</v>
      </c>
      <c r="E385" s="3" t="s">
        <v>28</v>
      </c>
      <c r="F385" s="3">
        <v>2013</v>
      </c>
      <c r="G385" s="3">
        <v>800</v>
      </c>
      <c r="H385" s="3" t="s">
        <v>1748</v>
      </c>
      <c r="I385" s="3">
        <v>2</v>
      </c>
      <c r="J385" s="27" t="s">
        <v>30</v>
      </c>
      <c r="K385" s="28"/>
      <c r="L385" s="3" t="s">
        <v>31</v>
      </c>
      <c r="M385" s="3" t="s">
        <v>32</v>
      </c>
      <c r="N385" s="3" t="s">
        <v>45</v>
      </c>
      <c r="O385" s="3" t="s">
        <v>1749</v>
      </c>
      <c r="P385" s="3" t="s">
        <v>1749</v>
      </c>
      <c r="Q385" s="3" t="s">
        <v>1750</v>
      </c>
      <c r="R385" s="3" t="s">
        <v>1743</v>
      </c>
      <c r="S385" s="3" t="s">
        <v>1751</v>
      </c>
      <c r="T385" s="3">
        <v>100</v>
      </c>
      <c r="U385" s="3" t="s">
        <v>1752</v>
      </c>
      <c r="V385" s="3" t="s">
        <v>1746</v>
      </c>
      <c r="W385" s="3" t="s">
        <v>1747</v>
      </c>
      <c r="Y385" s="3" t="s">
        <v>58</v>
      </c>
      <c r="Z385" s="3" t="s">
        <v>42</v>
      </c>
      <c r="AB385"/>
      <c r="AC385"/>
      <c r="AE385"/>
      <c r="AF385"/>
    </row>
    <row r="386" spans="1:32" ht="324" hidden="1">
      <c r="A386" s="2">
        <v>384</v>
      </c>
      <c r="B386" s="3" t="s">
        <v>1728</v>
      </c>
      <c r="C386" s="3" t="s">
        <v>26</v>
      </c>
      <c r="D386" s="3" t="s">
        <v>27</v>
      </c>
      <c r="E386" s="3" t="s">
        <v>28</v>
      </c>
      <c r="F386" s="3">
        <v>2013</v>
      </c>
      <c r="G386" s="3">
        <v>800</v>
      </c>
      <c r="H386" s="3" t="s">
        <v>1753</v>
      </c>
      <c r="I386" s="3">
        <v>3</v>
      </c>
      <c r="J386" s="27" t="s">
        <v>30</v>
      </c>
      <c r="K386" s="28"/>
      <c r="L386" s="3" t="s">
        <v>31</v>
      </c>
      <c r="M386" s="3" t="s">
        <v>32</v>
      </c>
      <c r="N386" s="3" t="s">
        <v>45</v>
      </c>
      <c r="O386" s="3" t="s">
        <v>1754</v>
      </c>
      <c r="P386" s="3" t="s">
        <v>1754</v>
      </c>
      <c r="Q386" s="3" t="s">
        <v>1755</v>
      </c>
      <c r="R386" s="3" t="s">
        <v>1756</v>
      </c>
      <c r="S386" s="3" t="s">
        <v>1756</v>
      </c>
      <c r="T386" s="3">
        <v>100</v>
      </c>
      <c r="U386" s="3" t="s">
        <v>1752</v>
      </c>
      <c r="V386" s="3" t="s">
        <v>1746</v>
      </c>
      <c r="W386" s="3" t="s">
        <v>1747</v>
      </c>
      <c r="Y386" s="3" t="s">
        <v>58</v>
      </c>
      <c r="Z386" s="3" t="s">
        <v>42</v>
      </c>
      <c r="AB386"/>
      <c r="AC386"/>
      <c r="AE386"/>
      <c r="AF386"/>
    </row>
    <row r="387" spans="1:32" ht="306" hidden="1">
      <c r="A387" s="2">
        <v>385</v>
      </c>
      <c r="B387" s="3" t="s">
        <v>1728</v>
      </c>
      <c r="C387" s="3" t="s">
        <v>26</v>
      </c>
      <c r="D387" s="3" t="s">
        <v>27</v>
      </c>
      <c r="E387" s="3" t="s">
        <v>28</v>
      </c>
      <c r="F387" s="3">
        <v>2013</v>
      </c>
      <c r="G387" s="3">
        <v>800</v>
      </c>
      <c r="H387" s="3" t="s">
        <v>1757</v>
      </c>
      <c r="I387" s="3">
        <v>4</v>
      </c>
      <c r="J387" s="27" t="s">
        <v>30</v>
      </c>
      <c r="K387" s="28"/>
      <c r="L387" s="3" t="s">
        <v>31</v>
      </c>
      <c r="M387" s="3" t="s">
        <v>32</v>
      </c>
      <c r="N387" s="3" t="s">
        <v>45</v>
      </c>
      <c r="O387" s="3" t="s">
        <v>1758</v>
      </c>
      <c r="P387" s="3" t="s">
        <v>1758</v>
      </c>
      <c r="Q387" s="3" t="s">
        <v>1759</v>
      </c>
      <c r="R387" s="3" t="s">
        <v>1756</v>
      </c>
      <c r="S387" s="3" t="s">
        <v>1756</v>
      </c>
      <c r="T387" s="3">
        <v>100</v>
      </c>
      <c r="U387" s="3" t="s">
        <v>1760</v>
      </c>
      <c r="V387" s="3" t="s">
        <v>1746</v>
      </c>
      <c r="W387" s="3" t="s">
        <v>1747</v>
      </c>
      <c r="Y387" s="3" t="s">
        <v>58</v>
      </c>
      <c r="Z387" s="3" t="s">
        <v>42</v>
      </c>
      <c r="AB387"/>
      <c r="AC387"/>
      <c r="AE387"/>
      <c r="AF387"/>
    </row>
    <row r="388" spans="1:32" ht="261" hidden="1">
      <c r="A388" s="2">
        <v>386</v>
      </c>
      <c r="B388" s="3" t="s">
        <v>1728</v>
      </c>
      <c r="C388" s="3" t="s">
        <v>26</v>
      </c>
      <c r="D388" s="3" t="s">
        <v>27</v>
      </c>
      <c r="E388" s="3" t="s">
        <v>28</v>
      </c>
      <c r="F388" s="3">
        <v>2013</v>
      </c>
      <c r="G388" s="3">
        <v>800</v>
      </c>
      <c r="H388" s="3" t="s">
        <v>1761</v>
      </c>
      <c r="I388" s="3">
        <v>5</v>
      </c>
      <c r="J388" s="27" t="s">
        <v>30</v>
      </c>
      <c r="K388" s="28"/>
      <c r="L388" s="3" t="s">
        <v>31</v>
      </c>
      <c r="M388" s="3" t="s">
        <v>32</v>
      </c>
      <c r="N388" s="3" t="s">
        <v>45</v>
      </c>
      <c r="O388" s="3" t="s">
        <v>1762</v>
      </c>
      <c r="P388" s="3" t="s">
        <v>1762</v>
      </c>
      <c r="Q388" s="3" t="s">
        <v>1763</v>
      </c>
      <c r="R388" s="3" t="s">
        <v>1764</v>
      </c>
      <c r="S388" s="3" t="s">
        <v>1765</v>
      </c>
      <c r="T388" s="3">
        <v>100</v>
      </c>
      <c r="U388" s="3" t="s">
        <v>1766</v>
      </c>
      <c r="V388" s="3" t="s">
        <v>1746</v>
      </c>
      <c r="W388" s="3" t="s">
        <v>1747</v>
      </c>
      <c r="Y388" s="3" t="s">
        <v>58</v>
      </c>
      <c r="Z388" s="3" t="s">
        <v>42</v>
      </c>
      <c r="AB388"/>
      <c r="AC388"/>
      <c r="AE388"/>
      <c r="AF388"/>
    </row>
    <row r="389" spans="1:32" ht="378" hidden="1">
      <c r="A389" s="2">
        <v>387</v>
      </c>
      <c r="B389" s="3" t="s">
        <v>1728</v>
      </c>
      <c r="C389" s="3" t="s">
        <v>26</v>
      </c>
      <c r="D389" s="3" t="s">
        <v>27</v>
      </c>
      <c r="E389" s="3" t="s">
        <v>28</v>
      </c>
      <c r="F389" s="3">
        <v>2013</v>
      </c>
      <c r="G389" s="3">
        <v>800</v>
      </c>
      <c r="H389" s="3" t="s">
        <v>1767</v>
      </c>
      <c r="I389" s="3">
        <v>6</v>
      </c>
      <c r="J389" s="27" t="s">
        <v>30</v>
      </c>
      <c r="K389" s="28"/>
      <c r="L389" s="3" t="s">
        <v>31</v>
      </c>
      <c r="M389" s="3" t="s">
        <v>32</v>
      </c>
      <c r="N389" s="3" t="s">
        <v>45</v>
      </c>
      <c r="O389" s="3" t="s">
        <v>1768</v>
      </c>
      <c r="P389" s="3" t="s">
        <v>1768</v>
      </c>
      <c r="Q389" s="3" t="s">
        <v>1769</v>
      </c>
      <c r="R389" s="3" t="s">
        <v>1743</v>
      </c>
      <c r="S389" s="3" t="s">
        <v>1770</v>
      </c>
      <c r="T389" s="3">
        <v>100</v>
      </c>
      <c r="U389" s="3" t="s">
        <v>1771</v>
      </c>
      <c r="V389" s="3" t="s">
        <v>1746</v>
      </c>
      <c r="W389" s="3" t="s">
        <v>1747</v>
      </c>
      <c r="Y389" s="3" t="s">
        <v>58</v>
      </c>
      <c r="Z389" s="3" t="s">
        <v>42</v>
      </c>
      <c r="AB389"/>
      <c r="AC389"/>
      <c r="AE389"/>
      <c r="AF389"/>
    </row>
    <row r="390" spans="1:32" ht="387" hidden="1">
      <c r="A390" s="2">
        <v>388</v>
      </c>
      <c r="B390" s="3" t="s">
        <v>1728</v>
      </c>
      <c r="C390" s="3" t="s">
        <v>26</v>
      </c>
      <c r="D390" s="3" t="s">
        <v>27</v>
      </c>
      <c r="E390" s="3" t="s">
        <v>28</v>
      </c>
      <c r="F390" s="3">
        <v>2013</v>
      </c>
      <c r="G390" s="3">
        <v>800</v>
      </c>
      <c r="H390" s="3" t="s">
        <v>1772</v>
      </c>
      <c r="I390" s="3">
        <v>7</v>
      </c>
      <c r="J390" s="27" t="s">
        <v>30</v>
      </c>
      <c r="K390" s="28"/>
      <c r="L390" s="3" t="s">
        <v>31</v>
      </c>
      <c r="M390" s="3" t="s">
        <v>32</v>
      </c>
      <c r="N390" s="3" t="s">
        <v>45</v>
      </c>
      <c r="O390" s="3" t="s">
        <v>1773</v>
      </c>
      <c r="P390" s="3" t="s">
        <v>1773</v>
      </c>
      <c r="Q390" s="3" t="s">
        <v>1774</v>
      </c>
      <c r="R390" s="3" t="s">
        <v>1775</v>
      </c>
      <c r="S390" s="3" t="s">
        <v>1775</v>
      </c>
      <c r="T390" s="3">
        <v>100</v>
      </c>
      <c r="U390" s="3" t="s">
        <v>1771</v>
      </c>
      <c r="V390" s="3" t="s">
        <v>1746</v>
      </c>
      <c r="W390" s="3" t="s">
        <v>1747</v>
      </c>
      <c r="Y390" s="3" t="s">
        <v>58</v>
      </c>
      <c r="Z390" s="3" t="s">
        <v>42</v>
      </c>
      <c r="AB390"/>
      <c r="AC390"/>
      <c r="AE390"/>
      <c r="AF390"/>
    </row>
    <row r="391" spans="1:32" ht="378" hidden="1">
      <c r="A391" s="2">
        <v>389</v>
      </c>
      <c r="B391" s="3" t="s">
        <v>1728</v>
      </c>
      <c r="C391" s="3" t="s">
        <v>26</v>
      </c>
      <c r="D391" s="3" t="s">
        <v>27</v>
      </c>
      <c r="E391" s="3" t="s">
        <v>28</v>
      </c>
      <c r="F391" s="3">
        <v>2013</v>
      </c>
      <c r="G391" s="3">
        <v>800</v>
      </c>
      <c r="H391" s="3" t="s">
        <v>1776</v>
      </c>
      <c r="I391" s="3">
        <v>8</v>
      </c>
      <c r="J391" s="27" t="s">
        <v>30</v>
      </c>
      <c r="K391" s="28"/>
      <c r="L391" s="3" t="s">
        <v>31</v>
      </c>
      <c r="M391" s="3" t="s">
        <v>32</v>
      </c>
      <c r="N391" s="3" t="s">
        <v>45</v>
      </c>
      <c r="O391" s="3" t="s">
        <v>1777</v>
      </c>
      <c r="P391" s="3" t="s">
        <v>1777</v>
      </c>
      <c r="Q391" s="3" t="s">
        <v>1750</v>
      </c>
      <c r="R391" s="3" t="s">
        <v>1743</v>
      </c>
      <c r="S391" s="3" t="s">
        <v>1751</v>
      </c>
      <c r="T391" s="3">
        <v>100</v>
      </c>
      <c r="U391" s="3" t="s">
        <v>1778</v>
      </c>
      <c r="V391" s="3" t="s">
        <v>1746</v>
      </c>
      <c r="W391" s="3" t="s">
        <v>1747</v>
      </c>
      <c r="Y391" s="3" t="s">
        <v>58</v>
      </c>
      <c r="Z391" s="3" t="s">
        <v>42</v>
      </c>
      <c r="AB391"/>
      <c r="AC391"/>
      <c r="AE391"/>
      <c r="AF391"/>
    </row>
    <row r="392" spans="1:32" ht="261" hidden="1">
      <c r="A392" s="2">
        <v>390</v>
      </c>
      <c r="B392" s="3" t="s">
        <v>1779</v>
      </c>
      <c r="C392" s="3" t="s">
        <v>26</v>
      </c>
      <c r="D392" s="3" t="s">
        <v>27</v>
      </c>
      <c r="E392" s="3" t="s">
        <v>28</v>
      </c>
      <c r="F392" s="3">
        <v>2016</v>
      </c>
      <c r="G392" s="3">
        <v>217</v>
      </c>
      <c r="H392" s="3" t="s">
        <v>1780</v>
      </c>
      <c r="I392" s="3">
        <v>1</v>
      </c>
      <c r="J392" s="27" t="s">
        <v>30</v>
      </c>
      <c r="K392" s="28"/>
      <c r="L392" s="3" t="s">
        <v>31</v>
      </c>
      <c r="M392" s="3" t="s">
        <v>32</v>
      </c>
      <c r="N392" s="3" t="s">
        <v>176</v>
      </c>
      <c r="O392" s="3" t="s">
        <v>1781</v>
      </c>
      <c r="P392" s="3" t="s">
        <v>1782</v>
      </c>
      <c r="Q392" s="3" t="s">
        <v>1783</v>
      </c>
      <c r="R392" s="3" t="s">
        <v>1784</v>
      </c>
      <c r="S392" s="3" t="s">
        <v>1785</v>
      </c>
      <c r="T392" s="3">
        <v>100</v>
      </c>
      <c r="U392" s="3" t="s">
        <v>1786</v>
      </c>
      <c r="V392" s="3" t="s">
        <v>1787</v>
      </c>
      <c r="W392" s="3" t="s">
        <v>1739</v>
      </c>
      <c r="Y392" s="3" t="s">
        <v>58</v>
      </c>
      <c r="Z392" s="3" t="s">
        <v>42</v>
      </c>
      <c r="AB392"/>
      <c r="AC392"/>
      <c r="AE392"/>
      <c r="AF392"/>
    </row>
    <row r="393" spans="1:32" ht="261" hidden="1">
      <c r="A393" s="2">
        <v>391</v>
      </c>
      <c r="B393" s="3" t="s">
        <v>1779</v>
      </c>
      <c r="C393" s="3" t="s">
        <v>26</v>
      </c>
      <c r="D393" s="3" t="s">
        <v>27</v>
      </c>
      <c r="E393" s="3" t="s">
        <v>28</v>
      </c>
      <c r="F393" s="3">
        <v>2016</v>
      </c>
      <c r="G393" s="3">
        <v>217</v>
      </c>
      <c r="H393" s="3" t="s">
        <v>1780</v>
      </c>
      <c r="I393" s="3">
        <v>2</v>
      </c>
      <c r="J393" s="27" t="s">
        <v>30</v>
      </c>
      <c r="K393" s="28"/>
      <c r="L393" s="3" t="s">
        <v>31</v>
      </c>
      <c r="M393" s="3" t="s">
        <v>32</v>
      </c>
      <c r="N393" s="3" t="s">
        <v>176</v>
      </c>
      <c r="O393" s="3" t="s">
        <v>1781</v>
      </c>
      <c r="P393" s="3" t="s">
        <v>1788</v>
      </c>
      <c r="Q393" s="3" t="s">
        <v>1789</v>
      </c>
      <c r="R393" s="3" t="s">
        <v>1784</v>
      </c>
      <c r="S393" s="3" t="s">
        <v>1785</v>
      </c>
      <c r="T393" s="3">
        <v>100</v>
      </c>
      <c r="U393" s="3" t="s">
        <v>1790</v>
      </c>
      <c r="V393" s="3" t="s">
        <v>1787</v>
      </c>
      <c r="W393" s="3" t="s">
        <v>1739</v>
      </c>
      <c r="Y393" s="3" t="s">
        <v>58</v>
      </c>
      <c r="Z393" s="3" t="s">
        <v>42</v>
      </c>
      <c r="AB393"/>
      <c r="AC393"/>
      <c r="AE393"/>
      <c r="AF393"/>
    </row>
    <row r="394" spans="1:32" ht="153" hidden="1">
      <c r="A394" s="2">
        <v>392</v>
      </c>
      <c r="B394" s="3" t="s">
        <v>1779</v>
      </c>
      <c r="C394" s="3" t="s">
        <v>26</v>
      </c>
      <c r="D394" s="3" t="s">
        <v>27</v>
      </c>
      <c r="E394" s="3" t="s">
        <v>28</v>
      </c>
      <c r="F394" s="3">
        <v>2016</v>
      </c>
      <c r="G394" s="3">
        <v>217</v>
      </c>
      <c r="H394" s="3" t="s">
        <v>1791</v>
      </c>
      <c r="I394" s="3">
        <v>1</v>
      </c>
      <c r="J394" s="27" t="s">
        <v>30</v>
      </c>
      <c r="K394" s="28"/>
      <c r="L394" s="3" t="s">
        <v>31</v>
      </c>
      <c r="M394" s="3" t="s">
        <v>32</v>
      </c>
      <c r="N394" s="3" t="s">
        <v>45</v>
      </c>
      <c r="O394" s="3" t="s">
        <v>1792</v>
      </c>
      <c r="P394" s="3" t="s">
        <v>1793</v>
      </c>
      <c r="Q394" s="3" t="s">
        <v>1794</v>
      </c>
      <c r="R394" s="3" t="s">
        <v>1795</v>
      </c>
      <c r="S394" s="3" t="s">
        <v>1796</v>
      </c>
      <c r="T394" s="3">
        <v>100</v>
      </c>
      <c r="U394" s="3" t="s">
        <v>1760</v>
      </c>
      <c r="V394" s="3" t="s">
        <v>1797</v>
      </c>
      <c r="W394" s="3" t="s">
        <v>1798</v>
      </c>
      <c r="Y394" s="3" t="s">
        <v>58</v>
      </c>
      <c r="Z394" s="3" t="s">
        <v>42</v>
      </c>
      <c r="AB394"/>
      <c r="AC394"/>
      <c r="AE394"/>
      <c r="AF394"/>
    </row>
    <row r="395" spans="1:32" ht="126" hidden="1">
      <c r="A395" s="2">
        <v>393</v>
      </c>
      <c r="B395" s="3" t="s">
        <v>1779</v>
      </c>
      <c r="C395" s="3" t="s">
        <v>26</v>
      </c>
      <c r="D395" s="3" t="s">
        <v>27</v>
      </c>
      <c r="E395" s="3" t="s">
        <v>28</v>
      </c>
      <c r="F395" s="3">
        <v>2016</v>
      </c>
      <c r="G395" s="3">
        <v>217</v>
      </c>
      <c r="H395" s="3" t="s">
        <v>1799</v>
      </c>
      <c r="I395" s="3">
        <v>1</v>
      </c>
      <c r="J395" s="27" t="s">
        <v>30</v>
      </c>
      <c r="K395" s="28"/>
      <c r="L395" s="3" t="s">
        <v>31</v>
      </c>
      <c r="M395" s="3" t="s">
        <v>32</v>
      </c>
      <c r="N395" s="3" t="s">
        <v>45</v>
      </c>
      <c r="O395" s="3" t="s">
        <v>1800</v>
      </c>
      <c r="P395" s="3" t="s">
        <v>1801</v>
      </c>
      <c r="Q395" s="3" t="s">
        <v>1802</v>
      </c>
      <c r="R395" s="3" t="s">
        <v>1803</v>
      </c>
      <c r="S395" s="3" t="s">
        <v>1804</v>
      </c>
      <c r="T395" s="3">
        <v>100</v>
      </c>
      <c r="U395" s="3" t="s">
        <v>1805</v>
      </c>
      <c r="V395" s="3" t="s">
        <v>1797</v>
      </c>
      <c r="W395" s="3" t="s">
        <v>1798</v>
      </c>
      <c r="Y395" s="3" t="s">
        <v>58</v>
      </c>
      <c r="Z395" s="3" t="s">
        <v>42</v>
      </c>
      <c r="AB395"/>
      <c r="AC395"/>
      <c r="AE395"/>
      <c r="AF395"/>
    </row>
    <row r="396" spans="1:32" ht="252" hidden="1">
      <c r="A396" s="2">
        <v>394</v>
      </c>
      <c r="B396" s="3" t="s">
        <v>1779</v>
      </c>
      <c r="C396" s="3" t="s">
        <v>26</v>
      </c>
      <c r="D396" s="3" t="s">
        <v>27</v>
      </c>
      <c r="E396" s="3" t="s">
        <v>28</v>
      </c>
      <c r="F396" s="3">
        <v>2016</v>
      </c>
      <c r="G396" s="3">
        <v>217</v>
      </c>
      <c r="H396" s="3" t="s">
        <v>1806</v>
      </c>
      <c r="I396" s="3">
        <v>1</v>
      </c>
      <c r="J396" s="27" t="s">
        <v>30</v>
      </c>
      <c r="K396" s="28"/>
      <c r="L396" s="3" t="s">
        <v>31</v>
      </c>
      <c r="M396" s="3" t="s">
        <v>32</v>
      </c>
      <c r="N396" s="3" t="s">
        <v>45</v>
      </c>
      <c r="O396" s="3" t="s">
        <v>1807</v>
      </c>
      <c r="P396" s="3" t="s">
        <v>1793</v>
      </c>
      <c r="Q396" s="3" t="s">
        <v>1808</v>
      </c>
      <c r="R396" s="3" t="s">
        <v>1795</v>
      </c>
      <c r="S396" s="3" t="s">
        <v>1796</v>
      </c>
      <c r="T396" s="3">
        <v>100</v>
      </c>
      <c r="U396" s="3" t="s">
        <v>1760</v>
      </c>
      <c r="V396" s="3" t="s">
        <v>1797</v>
      </c>
      <c r="W396" s="3" t="s">
        <v>1798</v>
      </c>
      <c r="Y396" s="3" t="s">
        <v>58</v>
      </c>
      <c r="Z396" s="3" t="s">
        <v>42</v>
      </c>
      <c r="AB396"/>
      <c r="AC396"/>
      <c r="AE396"/>
      <c r="AF396"/>
    </row>
    <row r="397" spans="1:32" ht="234" hidden="1">
      <c r="A397" s="2">
        <v>395</v>
      </c>
      <c r="B397" s="3" t="s">
        <v>1779</v>
      </c>
      <c r="C397" s="3" t="s">
        <v>26</v>
      </c>
      <c r="D397" s="3" t="s">
        <v>27</v>
      </c>
      <c r="E397" s="3" t="s">
        <v>28</v>
      </c>
      <c r="F397" s="3">
        <v>2016</v>
      </c>
      <c r="G397" s="3">
        <v>217</v>
      </c>
      <c r="H397" s="3" t="s">
        <v>1809</v>
      </c>
      <c r="I397" s="3">
        <v>1</v>
      </c>
      <c r="J397" s="27" t="s">
        <v>30</v>
      </c>
      <c r="K397" s="28"/>
      <c r="L397" s="3" t="s">
        <v>31</v>
      </c>
      <c r="M397" s="3" t="s">
        <v>32</v>
      </c>
      <c r="N397" s="3" t="s">
        <v>45</v>
      </c>
      <c r="O397" s="3" t="s">
        <v>1810</v>
      </c>
      <c r="P397" s="3" t="s">
        <v>1811</v>
      </c>
      <c r="Q397" s="3" t="s">
        <v>1812</v>
      </c>
      <c r="R397" s="3" t="s">
        <v>1813</v>
      </c>
      <c r="S397" s="3" t="s">
        <v>1814</v>
      </c>
      <c r="T397" s="3">
        <v>100</v>
      </c>
      <c r="U397" s="3" t="s">
        <v>1805</v>
      </c>
      <c r="V397" s="3" t="s">
        <v>1797</v>
      </c>
      <c r="W397" s="3" t="s">
        <v>1798</v>
      </c>
      <c r="Y397" s="3" t="s">
        <v>58</v>
      </c>
      <c r="Z397" s="3" t="s">
        <v>42</v>
      </c>
      <c r="AB397"/>
      <c r="AC397"/>
      <c r="AE397"/>
      <c r="AF397"/>
    </row>
    <row r="398" spans="1:32" ht="135" hidden="1">
      <c r="A398" s="2">
        <v>396</v>
      </c>
      <c r="B398" s="3" t="s">
        <v>1779</v>
      </c>
      <c r="C398" s="3" t="s">
        <v>26</v>
      </c>
      <c r="D398" s="3" t="s">
        <v>27</v>
      </c>
      <c r="E398" s="3" t="s">
        <v>28</v>
      </c>
      <c r="F398" s="3">
        <v>2016</v>
      </c>
      <c r="G398" s="3">
        <v>217</v>
      </c>
      <c r="H398" s="3" t="s">
        <v>1815</v>
      </c>
      <c r="I398" s="3">
        <v>1</v>
      </c>
      <c r="J398" s="27" t="s">
        <v>30</v>
      </c>
      <c r="K398" s="28"/>
      <c r="L398" s="3" t="s">
        <v>31</v>
      </c>
      <c r="M398" s="3" t="s">
        <v>32</v>
      </c>
      <c r="N398" s="3" t="s">
        <v>45</v>
      </c>
      <c r="O398" s="3" t="s">
        <v>1816</v>
      </c>
      <c r="P398" s="3" t="s">
        <v>1817</v>
      </c>
      <c r="Q398" s="3" t="s">
        <v>1818</v>
      </c>
      <c r="R398" s="3" t="s">
        <v>1795</v>
      </c>
      <c r="S398" s="3" t="s">
        <v>1819</v>
      </c>
      <c r="T398" s="3">
        <v>100</v>
      </c>
      <c r="U398" s="3" t="s">
        <v>1820</v>
      </c>
      <c r="V398" s="3" t="s">
        <v>1797</v>
      </c>
      <c r="W398" s="3" t="s">
        <v>1798</v>
      </c>
      <c r="Y398" s="3" t="s">
        <v>58</v>
      </c>
      <c r="Z398" s="3" t="s">
        <v>42</v>
      </c>
      <c r="AB398"/>
      <c r="AC398"/>
      <c r="AE398"/>
      <c r="AF398"/>
    </row>
    <row r="399" spans="1:32" ht="135" hidden="1">
      <c r="A399" s="2">
        <v>397</v>
      </c>
      <c r="B399" s="3" t="s">
        <v>1779</v>
      </c>
      <c r="C399" s="3" t="s">
        <v>26</v>
      </c>
      <c r="D399" s="3" t="s">
        <v>27</v>
      </c>
      <c r="E399" s="3" t="s">
        <v>28</v>
      </c>
      <c r="F399" s="3">
        <v>2016</v>
      </c>
      <c r="G399" s="3">
        <v>217</v>
      </c>
      <c r="H399" s="3" t="s">
        <v>1815</v>
      </c>
      <c r="I399" s="3">
        <v>2</v>
      </c>
      <c r="J399" s="27" t="s">
        <v>30</v>
      </c>
      <c r="K399" s="28"/>
      <c r="L399" s="3" t="s">
        <v>31</v>
      </c>
      <c r="M399" s="3" t="s">
        <v>32</v>
      </c>
      <c r="N399" s="3" t="s">
        <v>45</v>
      </c>
      <c r="O399" s="3" t="s">
        <v>1816</v>
      </c>
      <c r="P399" s="3" t="s">
        <v>1817</v>
      </c>
      <c r="Q399" s="3" t="s">
        <v>1821</v>
      </c>
      <c r="R399" s="3" t="s">
        <v>1822</v>
      </c>
      <c r="S399" s="3" t="s">
        <v>1823</v>
      </c>
      <c r="T399" s="3">
        <v>100</v>
      </c>
      <c r="U399" s="3" t="s">
        <v>1824</v>
      </c>
      <c r="V399" s="3" t="s">
        <v>1797</v>
      </c>
      <c r="W399" s="3" t="s">
        <v>1798</v>
      </c>
      <c r="Y399" s="3" t="s">
        <v>58</v>
      </c>
      <c r="Z399" s="3" t="s">
        <v>42</v>
      </c>
      <c r="AB399"/>
      <c r="AC399"/>
      <c r="AE399"/>
      <c r="AF399"/>
    </row>
    <row r="400" spans="1:32" ht="153" hidden="1">
      <c r="A400" s="2">
        <v>398</v>
      </c>
      <c r="B400" s="3" t="s">
        <v>1779</v>
      </c>
      <c r="C400" s="3" t="s">
        <v>26</v>
      </c>
      <c r="D400" s="3" t="s">
        <v>27</v>
      </c>
      <c r="E400" s="3" t="s">
        <v>28</v>
      </c>
      <c r="F400" s="3">
        <v>2016</v>
      </c>
      <c r="G400" s="3">
        <v>217</v>
      </c>
      <c r="H400" s="3" t="s">
        <v>1825</v>
      </c>
      <c r="I400" s="3">
        <v>1</v>
      </c>
      <c r="J400" s="27" t="s">
        <v>30</v>
      </c>
      <c r="K400" s="28"/>
      <c r="L400" s="3" t="s">
        <v>31</v>
      </c>
      <c r="M400" s="3" t="s">
        <v>32</v>
      </c>
      <c r="N400" s="3" t="s">
        <v>45</v>
      </c>
      <c r="O400" s="3" t="s">
        <v>1826</v>
      </c>
      <c r="P400" s="3" t="s">
        <v>1827</v>
      </c>
      <c r="Q400" s="3" t="s">
        <v>1828</v>
      </c>
      <c r="R400" s="3" t="s">
        <v>1829</v>
      </c>
      <c r="S400" s="3" t="s">
        <v>1830</v>
      </c>
      <c r="T400" s="3">
        <v>100</v>
      </c>
      <c r="U400" s="3" t="s">
        <v>1760</v>
      </c>
      <c r="V400" s="3" t="s">
        <v>1797</v>
      </c>
      <c r="W400" s="3" t="s">
        <v>1798</v>
      </c>
      <c r="Y400" s="3" t="s">
        <v>58</v>
      </c>
      <c r="Z400" s="3" t="s">
        <v>42</v>
      </c>
      <c r="AB400"/>
      <c r="AC400"/>
      <c r="AE400"/>
      <c r="AF400"/>
    </row>
    <row r="401" spans="1:32" ht="216" hidden="1">
      <c r="A401" s="2">
        <v>399</v>
      </c>
      <c r="B401" s="3" t="s">
        <v>1779</v>
      </c>
      <c r="C401" s="3" t="s">
        <v>26</v>
      </c>
      <c r="D401" s="3" t="s">
        <v>27</v>
      </c>
      <c r="E401" s="3" t="s">
        <v>28</v>
      </c>
      <c r="F401" s="3">
        <v>2016</v>
      </c>
      <c r="G401" s="3">
        <v>217</v>
      </c>
      <c r="H401" s="3" t="s">
        <v>1831</v>
      </c>
      <c r="I401" s="3">
        <v>1</v>
      </c>
      <c r="J401" s="27" t="s">
        <v>30</v>
      </c>
      <c r="K401" s="28"/>
      <c r="L401" s="3" t="s">
        <v>31</v>
      </c>
      <c r="M401" s="3" t="s">
        <v>32</v>
      </c>
      <c r="N401" s="3" t="s">
        <v>45</v>
      </c>
      <c r="O401" s="3" t="s">
        <v>1832</v>
      </c>
      <c r="P401" s="3" t="s">
        <v>1833</v>
      </c>
      <c r="Q401" s="3" t="s">
        <v>1834</v>
      </c>
      <c r="R401" s="3" t="s">
        <v>1835</v>
      </c>
      <c r="S401" s="3" t="s">
        <v>1836</v>
      </c>
      <c r="T401" s="3">
        <v>100</v>
      </c>
      <c r="U401" s="3" t="s">
        <v>1805</v>
      </c>
      <c r="V401" s="3" t="s">
        <v>1797</v>
      </c>
      <c r="W401" s="3" t="s">
        <v>1798</v>
      </c>
      <c r="Y401" s="3" t="s">
        <v>58</v>
      </c>
      <c r="Z401" s="3" t="s">
        <v>42</v>
      </c>
      <c r="AB401"/>
      <c r="AC401"/>
      <c r="AE401"/>
      <c r="AF401"/>
    </row>
    <row r="402" spans="1:32" ht="234" hidden="1">
      <c r="A402" s="2">
        <v>400</v>
      </c>
      <c r="B402" s="3" t="s">
        <v>1779</v>
      </c>
      <c r="C402" s="3" t="s">
        <v>26</v>
      </c>
      <c r="D402" s="3" t="s">
        <v>27</v>
      </c>
      <c r="E402" s="3" t="s">
        <v>28</v>
      </c>
      <c r="F402" s="3">
        <v>2016</v>
      </c>
      <c r="G402" s="3">
        <v>217</v>
      </c>
      <c r="H402" s="3" t="s">
        <v>1837</v>
      </c>
      <c r="I402" s="3">
        <v>1</v>
      </c>
      <c r="J402" s="27" t="s">
        <v>30</v>
      </c>
      <c r="K402" s="28"/>
      <c r="L402" s="3" t="s">
        <v>31</v>
      </c>
      <c r="M402" s="3" t="s">
        <v>32</v>
      </c>
      <c r="N402" s="3" t="s">
        <v>45</v>
      </c>
      <c r="O402" s="3" t="s">
        <v>1838</v>
      </c>
      <c r="P402" s="3" t="s">
        <v>1839</v>
      </c>
      <c r="Q402" s="3" t="s">
        <v>1840</v>
      </c>
      <c r="R402" s="3" t="s">
        <v>1841</v>
      </c>
      <c r="S402" s="3" t="s">
        <v>1842</v>
      </c>
      <c r="T402" s="3">
        <v>100</v>
      </c>
      <c r="U402" s="3" t="s">
        <v>1843</v>
      </c>
      <c r="V402" s="3" t="s">
        <v>1797</v>
      </c>
      <c r="W402" s="3" t="s">
        <v>1798</v>
      </c>
      <c r="Y402" s="3" t="s">
        <v>58</v>
      </c>
      <c r="Z402" s="3" t="s">
        <v>42</v>
      </c>
      <c r="AB402"/>
      <c r="AC402"/>
      <c r="AE402"/>
      <c r="AF402"/>
    </row>
    <row r="403" spans="1:32" ht="171" hidden="1">
      <c r="A403" s="2">
        <v>401</v>
      </c>
      <c r="B403" s="3" t="s">
        <v>1779</v>
      </c>
      <c r="C403" s="3" t="s">
        <v>26</v>
      </c>
      <c r="D403" s="3" t="s">
        <v>27</v>
      </c>
      <c r="E403" s="3" t="s">
        <v>28</v>
      </c>
      <c r="F403" s="3">
        <v>2016</v>
      </c>
      <c r="G403" s="3">
        <v>217</v>
      </c>
      <c r="H403" s="3" t="s">
        <v>1844</v>
      </c>
      <c r="I403" s="3">
        <v>1</v>
      </c>
      <c r="J403" s="27" t="s">
        <v>30</v>
      </c>
      <c r="K403" s="28"/>
      <c r="L403" s="3" t="s">
        <v>31</v>
      </c>
      <c r="M403" s="3" t="s">
        <v>32</v>
      </c>
      <c r="N403" s="3" t="s">
        <v>45</v>
      </c>
      <c r="O403" s="3" t="s">
        <v>1845</v>
      </c>
      <c r="P403" s="3" t="s">
        <v>1846</v>
      </c>
      <c r="Q403" s="3" t="s">
        <v>1847</v>
      </c>
      <c r="R403" s="3" t="s">
        <v>1848</v>
      </c>
      <c r="S403" s="3" t="s">
        <v>1849</v>
      </c>
      <c r="T403" s="3">
        <v>100</v>
      </c>
      <c r="U403" s="3" t="s">
        <v>1850</v>
      </c>
      <c r="V403" s="3" t="s">
        <v>1797</v>
      </c>
      <c r="W403" s="3" t="s">
        <v>1798</v>
      </c>
      <c r="Y403" s="3" t="s">
        <v>58</v>
      </c>
      <c r="Z403" s="3" t="s">
        <v>42</v>
      </c>
      <c r="AB403"/>
      <c r="AC403"/>
      <c r="AE403"/>
      <c r="AF403"/>
    </row>
    <row r="404" spans="1:32" ht="171" hidden="1">
      <c r="A404" s="2">
        <v>402</v>
      </c>
      <c r="B404" s="3" t="s">
        <v>1779</v>
      </c>
      <c r="C404" s="3" t="s">
        <v>26</v>
      </c>
      <c r="D404" s="3" t="s">
        <v>27</v>
      </c>
      <c r="E404" s="3" t="s">
        <v>28</v>
      </c>
      <c r="F404" s="3">
        <v>2016</v>
      </c>
      <c r="G404" s="3">
        <v>217</v>
      </c>
      <c r="H404" s="3" t="s">
        <v>1844</v>
      </c>
      <c r="I404" s="3">
        <v>2</v>
      </c>
      <c r="J404" s="27" t="s">
        <v>30</v>
      </c>
      <c r="K404" s="28"/>
      <c r="L404" s="3" t="s">
        <v>31</v>
      </c>
      <c r="M404" s="3" t="s">
        <v>32</v>
      </c>
      <c r="N404" s="3" t="s">
        <v>45</v>
      </c>
      <c r="O404" s="3" t="s">
        <v>1845</v>
      </c>
      <c r="P404" s="3" t="s">
        <v>1851</v>
      </c>
      <c r="Q404" s="3" t="s">
        <v>1852</v>
      </c>
      <c r="R404" s="3" t="s">
        <v>1853</v>
      </c>
      <c r="S404" s="3" t="s">
        <v>1854</v>
      </c>
      <c r="T404" s="3">
        <v>80</v>
      </c>
      <c r="U404" s="3" t="s">
        <v>1850</v>
      </c>
      <c r="V404" s="3" t="s">
        <v>1797</v>
      </c>
      <c r="W404" s="3" t="s">
        <v>1798</v>
      </c>
      <c r="Y404" s="3" t="s">
        <v>58</v>
      </c>
      <c r="Z404" s="3" t="s">
        <v>42</v>
      </c>
      <c r="AB404"/>
      <c r="AC404"/>
      <c r="AE404"/>
      <c r="AF404"/>
    </row>
    <row r="405" spans="1:32" ht="234" hidden="1">
      <c r="A405" s="2">
        <v>403</v>
      </c>
      <c r="B405" s="3" t="s">
        <v>1779</v>
      </c>
      <c r="C405" s="3" t="s">
        <v>26</v>
      </c>
      <c r="D405" s="3" t="s">
        <v>27</v>
      </c>
      <c r="E405" s="3" t="s">
        <v>28</v>
      </c>
      <c r="F405" s="3">
        <v>2016</v>
      </c>
      <c r="G405" s="3">
        <v>217</v>
      </c>
      <c r="H405" s="3" t="s">
        <v>1855</v>
      </c>
      <c r="I405" s="3">
        <v>1</v>
      </c>
      <c r="J405" s="27" t="s">
        <v>30</v>
      </c>
      <c r="K405" s="28"/>
      <c r="L405" s="3" t="s">
        <v>31</v>
      </c>
      <c r="M405" s="3" t="s">
        <v>32</v>
      </c>
      <c r="N405" s="3" t="s">
        <v>45</v>
      </c>
      <c r="O405" s="3" t="s">
        <v>1856</v>
      </c>
      <c r="P405" s="3" t="s">
        <v>1857</v>
      </c>
      <c r="Q405" s="3" t="s">
        <v>1858</v>
      </c>
      <c r="R405" s="3" t="s">
        <v>1859</v>
      </c>
      <c r="S405" s="3" t="s">
        <v>1860</v>
      </c>
      <c r="T405" s="3">
        <v>100</v>
      </c>
      <c r="U405" s="3" t="s">
        <v>1861</v>
      </c>
      <c r="V405" s="3" t="s">
        <v>1797</v>
      </c>
      <c r="W405" s="3" t="s">
        <v>1798</v>
      </c>
      <c r="Y405" s="3" t="s">
        <v>58</v>
      </c>
      <c r="Z405" s="3" t="s">
        <v>42</v>
      </c>
      <c r="AB405"/>
      <c r="AC405"/>
      <c r="AE405"/>
      <c r="AF405"/>
    </row>
    <row r="406" spans="1:32" ht="126" hidden="1">
      <c r="A406" s="2">
        <v>404</v>
      </c>
      <c r="B406" s="3" t="s">
        <v>1779</v>
      </c>
      <c r="C406" s="3" t="s">
        <v>26</v>
      </c>
      <c r="D406" s="3" t="s">
        <v>27</v>
      </c>
      <c r="E406" s="3" t="s">
        <v>28</v>
      </c>
      <c r="F406" s="3">
        <v>2016</v>
      </c>
      <c r="G406" s="3">
        <v>217</v>
      </c>
      <c r="H406" s="3" t="s">
        <v>1862</v>
      </c>
      <c r="I406" s="3">
        <v>1</v>
      </c>
      <c r="J406" s="27" t="s">
        <v>30</v>
      </c>
      <c r="K406" s="28"/>
      <c r="L406" s="3" t="s">
        <v>31</v>
      </c>
      <c r="M406" s="3" t="s">
        <v>32</v>
      </c>
      <c r="N406" s="3" t="s">
        <v>176</v>
      </c>
      <c r="O406" s="3" t="s">
        <v>1863</v>
      </c>
      <c r="P406" s="3" t="s">
        <v>1864</v>
      </c>
      <c r="Q406" s="3" t="s">
        <v>1865</v>
      </c>
      <c r="R406" s="3" t="s">
        <v>1784</v>
      </c>
      <c r="S406" s="3" t="s">
        <v>1866</v>
      </c>
      <c r="T406" s="3">
        <v>100</v>
      </c>
      <c r="U406" s="3" t="s">
        <v>1867</v>
      </c>
      <c r="V406" s="3" t="s">
        <v>1787</v>
      </c>
      <c r="W406" s="3" t="s">
        <v>1739</v>
      </c>
      <c r="Y406" s="3" t="s">
        <v>58</v>
      </c>
      <c r="Z406" s="3" t="s">
        <v>42</v>
      </c>
      <c r="AB406"/>
      <c r="AC406"/>
      <c r="AE406"/>
      <c r="AF406"/>
    </row>
    <row r="407" spans="1:32" ht="189" hidden="1">
      <c r="A407" s="2">
        <v>405</v>
      </c>
      <c r="B407" s="3" t="s">
        <v>1779</v>
      </c>
      <c r="C407" s="3" t="s">
        <v>26</v>
      </c>
      <c r="D407" s="3" t="s">
        <v>27</v>
      </c>
      <c r="E407" s="3" t="s">
        <v>28</v>
      </c>
      <c r="F407" s="3">
        <v>2016</v>
      </c>
      <c r="G407" s="3">
        <v>217</v>
      </c>
      <c r="H407" s="3" t="s">
        <v>1868</v>
      </c>
      <c r="I407" s="3">
        <v>1</v>
      </c>
      <c r="J407" s="27" t="s">
        <v>30</v>
      </c>
      <c r="K407" s="28"/>
      <c r="L407" s="3" t="s">
        <v>31</v>
      </c>
      <c r="M407" s="3" t="s">
        <v>32</v>
      </c>
      <c r="N407" s="3" t="s">
        <v>176</v>
      </c>
      <c r="O407" s="3" t="s">
        <v>1869</v>
      </c>
      <c r="P407" s="3" t="s">
        <v>1870</v>
      </c>
      <c r="Q407" s="3" t="s">
        <v>1871</v>
      </c>
      <c r="R407" s="3" t="s">
        <v>1872</v>
      </c>
      <c r="S407" s="3" t="s">
        <v>1873</v>
      </c>
      <c r="T407" s="3">
        <v>100</v>
      </c>
      <c r="U407" s="3" t="s">
        <v>1874</v>
      </c>
      <c r="V407" s="3" t="s">
        <v>1875</v>
      </c>
      <c r="W407" s="3" t="s">
        <v>1876</v>
      </c>
      <c r="Y407" s="3" t="s">
        <v>58</v>
      </c>
      <c r="Z407" s="3" t="s">
        <v>42</v>
      </c>
      <c r="AB407"/>
      <c r="AC407"/>
      <c r="AE407"/>
      <c r="AF407"/>
    </row>
    <row r="408" spans="1:32" ht="207" hidden="1">
      <c r="A408" s="2">
        <v>406</v>
      </c>
      <c r="B408" s="3" t="s">
        <v>1779</v>
      </c>
      <c r="C408" s="3" t="s">
        <v>26</v>
      </c>
      <c r="D408" s="3" t="s">
        <v>27</v>
      </c>
      <c r="E408" s="3" t="s">
        <v>28</v>
      </c>
      <c r="F408" s="3">
        <v>2016</v>
      </c>
      <c r="G408" s="3">
        <v>217</v>
      </c>
      <c r="H408" s="3" t="s">
        <v>1877</v>
      </c>
      <c r="I408" s="3">
        <v>1</v>
      </c>
      <c r="J408" s="27" t="s">
        <v>30</v>
      </c>
      <c r="K408" s="28"/>
      <c r="L408" s="3" t="s">
        <v>31</v>
      </c>
      <c r="M408" s="3" t="s">
        <v>32</v>
      </c>
      <c r="N408" s="3" t="s">
        <v>176</v>
      </c>
      <c r="O408" s="3" t="s">
        <v>1878</v>
      </c>
      <c r="P408" s="3" t="s">
        <v>1879</v>
      </c>
      <c r="Q408" s="3" t="s">
        <v>1880</v>
      </c>
      <c r="R408" s="3" t="s">
        <v>1881</v>
      </c>
      <c r="S408" s="3" t="s">
        <v>1882</v>
      </c>
      <c r="T408" s="3">
        <v>80</v>
      </c>
      <c r="U408" s="3" t="s">
        <v>1883</v>
      </c>
      <c r="V408" s="3" t="s">
        <v>1884</v>
      </c>
      <c r="W408" s="3" t="s">
        <v>1885</v>
      </c>
      <c r="Y408" s="3" t="s">
        <v>58</v>
      </c>
      <c r="Z408" s="3" t="s">
        <v>42</v>
      </c>
      <c r="AB408"/>
      <c r="AC408"/>
      <c r="AE408"/>
      <c r="AF408"/>
    </row>
    <row r="409" spans="1:32" ht="405" hidden="1">
      <c r="A409" s="2">
        <v>407</v>
      </c>
      <c r="B409" s="3" t="s">
        <v>1728</v>
      </c>
      <c r="C409" s="3" t="s">
        <v>26</v>
      </c>
      <c r="D409" s="3" t="s">
        <v>27</v>
      </c>
      <c r="E409" s="3" t="s">
        <v>28</v>
      </c>
      <c r="F409" s="3">
        <v>2013</v>
      </c>
      <c r="G409" s="3">
        <v>800</v>
      </c>
      <c r="H409" s="3" t="s">
        <v>1886</v>
      </c>
      <c r="I409" s="3">
        <v>19</v>
      </c>
      <c r="J409" s="27" t="s">
        <v>30</v>
      </c>
      <c r="K409" s="28"/>
      <c r="L409" s="3" t="s">
        <v>31</v>
      </c>
      <c r="M409" s="3" t="s">
        <v>32</v>
      </c>
      <c r="N409" s="3" t="s">
        <v>423</v>
      </c>
      <c r="O409" s="3" t="s">
        <v>1887</v>
      </c>
      <c r="P409" s="3" t="s">
        <v>1887</v>
      </c>
      <c r="Q409" s="3" t="s">
        <v>1888</v>
      </c>
      <c r="R409" s="3" t="s">
        <v>1889</v>
      </c>
      <c r="S409" s="3" t="s">
        <v>1889</v>
      </c>
      <c r="T409" s="3">
        <v>100</v>
      </c>
      <c r="U409" s="3" t="s">
        <v>1890</v>
      </c>
      <c r="V409" s="3" t="s">
        <v>1891</v>
      </c>
      <c r="W409" s="3" t="s">
        <v>1892</v>
      </c>
      <c r="Y409" s="3" t="s">
        <v>58</v>
      </c>
      <c r="Z409" s="3" t="s">
        <v>42</v>
      </c>
      <c r="AB409"/>
      <c r="AC409"/>
      <c r="AE409"/>
      <c r="AF409"/>
    </row>
    <row r="410" spans="1:32" ht="396" hidden="1">
      <c r="A410" s="2">
        <v>408</v>
      </c>
      <c r="B410" s="3" t="s">
        <v>1728</v>
      </c>
      <c r="C410" s="3" t="s">
        <v>26</v>
      </c>
      <c r="D410" s="3" t="s">
        <v>27</v>
      </c>
      <c r="E410" s="3" t="s">
        <v>28</v>
      </c>
      <c r="F410" s="3">
        <v>2013</v>
      </c>
      <c r="G410" s="3">
        <v>800</v>
      </c>
      <c r="H410" s="3" t="s">
        <v>1893</v>
      </c>
      <c r="I410" s="3">
        <v>20</v>
      </c>
      <c r="J410" s="27" t="s">
        <v>30</v>
      </c>
      <c r="K410" s="28"/>
      <c r="L410" s="3" t="s">
        <v>31</v>
      </c>
      <c r="M410" s="3" t="s">
        <v>32</v>
      </c>
      <c r="N410" s="3" t="s">
        <v>423</v>
      </c>
      <c r="O410" s="3" t="s">
        <v>1894</v>
      </c>
      <c r="P410" s="3" t="s">
        <v>1894</v>
      </c>
      <c r="Q410" s="3" t="s">
        <v>1895</v>
      </c>
      <c r="R410" s="3" t="s">
        <v>1896</v>
      </c>
      <c r="S410" s="3" t="s">
        <v>1896</v>
      </c>
      <c r="T410" s="3">
        <v>100</v>
      </c>
      <c r="U410" s="3" t="s">
        <v>1897</v>
      </c>
      <c r="V410" s="3" t="s">
        <v>1891</v>
      </c>
      <c r="W410" s="3" t="s">
        <v>1891</v>
      </c>
      <c r="Y410" s="3" t="s">
        <v>58</v>
      </c>
      <c r="Z410" s="3" t="s">
        <v>42</v>
      </c>
      <c r="AB410"/>
      <c r="AC410"/>
      <c r="AE410"/>
      <c r="AF410"/>
    </row>
    <row r="411" spans="1:32" ht="409.5" hidden="1">
      <c r="A411" s="2">
        <v>409</v>
      </c>
      <c r="B411" s="3" t="s">
        <v>1728</v>
      </c>
      <c r="C411" s="3" t="s">
        <v>26</v>
      </c>
      <c r="D411" s="3" t="s">
        <v>27</v>
      </c>
      <c r="E411" s="3" t="s">
        <v>28</v>
      </c>
      <c r="F411" s="3">
        <v>2013</v>
      </c>
      <c r="G411" s="3">
        <v>800</v>
      </c>
      <c r="H411" s="3" t="s">
        <v>1898</v>
      </c>
      <c r="I411" s="3">
        <v>21</v>
      </c>
      <c r="J411" s="27" t="s">
        <v>30</v>
      </c>
      <c r="K411" s="28"/>
      <c r="L411" s="3" t="s">
        <v>31</v>
      </c>
      <c r="M411" s="3" t="s">
        <v>32</v>
      </c>
      <c r="N411" s="3" t="s">
        <v>33</v>
      </c>
      <c r="O411" s="3" t="s">
        <v>1899</v>
      </c>
      <c r="P411" s="3" t="s">
        <v>1899</v>
      </c>
      <c r="Q411" s="3" t="s">
        <v>1900</v>
      </c>
      <c r="R411" s="3" t="s">
        <v>1901</v>
      </c>
      <c r="S411" s="3" t="s">
        <v>1901</v>
      </c>
      <c r="T411" s="3">
        <v>100</v>
      </c>
      <c r="U411" s="3" t="s">
        <v>39</v>
      </c>
      <c r="V411" s="3" t="s">
        <v>1902</v>
      </c>
      <c r="W411" s="3" t="s">
        <v>1892</v>
      </c>
      <c r="Y411" s="3" t="s">
        <v>58</v>
      </c>
      <c r="Z411" s="3" t="s">
        <v>42</v>
      </c>
      <c r="AB411"/>
      <c r="AC411"/>
      <c r="AE411"/>
      <c r="AF411"/>
    </row>
    <row r="412" spans="1:32" ht="396" hidden="1">
      <c r="A412" s="2">
        <v>410</v>
      </c>
      <c r="B412" s="3" t="s">
        <v>1728</v>
      </c>
      <c r="C412" s="3" t="s">
        <v>26</v>
      </c>
      <c r="D412" s="3" t="s">
        <v>27</v>
      </c>
      <c r="E412" s="3" t="s">
        <v>28</v>
      </c>
      <c r="F412" s="3">
        <v>2013</v>
      </c>
      <c r="G412" s="3">
        <v>800</v>
      </c>
      <c r="H412" s="3" t="s">
        <v>1903</v>
      </c>
      <c r="I412" s="3">
        <v>22</v>
      </c>
      <c r="J412" s="27" t="s">
        <v>30</v>
      </c>
      <c r="K412" s="28"/>
      <c r="L412" s="3" t="s">
        <v>31</v>
      </c>
      <c r="M412" s="3" t="s">
        <v>32</v>
      </c>
      <c r="N412" s="3" t="s">
        <v>33</v>
      </c>
      <c r="O412" s="3" t="s">
        <v>1904</v>
      </c>
      <c r="P412" s="3" t="s">
        <v>1904</v>
      </c>
      <c r="Q412" s="3" t="s">
        <v>1905</v>
      </c>
      <c r="R412" s="3" t="s">
        <v>1906</v>
      </c>
      <c r="S412" s="3" t="s">
        <v>1906</v>
      </c>
      <c r="T412" s="3">
        <v>100</v>
      </c>
      <c r="U412" s="3" t="s">
        <v>39</v>
      </c>
      <c r="V412" s="3" t="s">
        <v>1902</v>
      </c>
      <c r="W412" s="3" t="s">
        <v>1892</v>
      </c>
      <c r="Y412" s="3" t="s">
        <v>58</v>
      </c>
      <c r="Z412" s="3" t="s">
        <v>42</v>
      </c>
      <c r="AB412"/>
      <c r="AC412"/>
      <c r="AE412"/>
      <c r="AF412"/>
    </row>
    <row r="413" spans="1:32" ht="315" hidden="1">
      <c r="A413" s="2">
        <v>411</v>
      </c>
      <c r="B413" s="3" t="s">
        <v>1728</v>
      </c>
      <c r="C413" s="3" t="s">
        <v>26</v>
      </c>
      <c r="D413" s="3" t="s">
        <v>27</v>
      </c>
      <c r="E413" s="3" t="s">
        <v>28</v>
      </c>
      <c r="F413" s="3">
        <v>2015</v>
      </c>
      <c r="G413" s="3">
        <v>596</v>
      </c>
      <c r="H413" s="3" t="s">
        <v>1907</v>
      </c>
      <c r="I413" s="3">
        <v>2</v>
      </c>
      <c r="J413" s="27" t="s">
        <v>30</v>
      </c>
      <c r="K413" s="28"/>
      <c r="L413" s="3" t="s">
        <v>1730</v>
      </c>
      <c r="M413" s="3" t="s">
        <v>1731</v>
      </c>
      <c r="N413" s="3" t="s">
        <v>1731</v>
      </c>
      <c r="O413" s="3" t="s">
        <v>1908</v>
      </c>
      <c r="P413" s="3" t="s">
        <v>1908</v>
      </c>
      <c r="Q413" s="3" t="s">
        <v>1909</v>
      </c>
      <c r="R413" s="3" t="s">
        <v>1910</v>
      </c>
      <c r="S413" s="3" t="s">
        <v>1911</v>
      </c>
      <c r="T413" s="3">
        <v>100</v>
      </c>
      <c r="U413" s="3" t="s">
        <v>1737</v>
      </c>
      <c r="V413" s="3" t="s">
        <v>1738</v>
      </c>
      <c r="W413" s="3" t="s">
        <v>1739</v>
      </c>
      <c r="Y413" s="3" t="s">
        <v>58</v>
      </c>
      <c r="Z413" s="3" t="s">
        <v>42</v>
      </c>
      <c r="AB413"/>
      <c r="AC413"/>
      <c r="AE413"/>
      <c r="AF413"/>
    </row>
    <row r="414" spans="1:32" ht="315" hidden="1">
      <c r="A414" s="2">
        <v>412</v>
      </c>
      <c r="B414" s="3" t="s">
        <v>1779</v>
      </c>
      <c r="C414" s="3" t="s">
        <v>26</v>
      </c>
      <c r="D414" s="3" t="s">
        <v>27</v>
      </c>
      <c r="E414" s="3" t="s">
        <v>28</v>
      </c>
      <c r="F414" s="3">
        <v>2016</v>
      </c>
      <c r="G414" s="3">
        <v>217</v>
      </c>
      <c r="H414" s="3" t="s">
        <v>1912</v>
      </c>
      <c r="I414" s="3">
        <v>1</v>
      </c>
      <c r="J414" s="27" t="s">
        <v>30</v>
      </c>
      <c r="K414" s="28"/>
      <c r="L414" s="3" t="s">
        <v>31</v>
      </c>
      <c r="M414" s="3" t="s">
        <v>226</v>
      </c>
      <c r="N414" s="3" t="s">
        <v>227</v>
      </c>
      <c r="O414" s="3" t="s">
        <v>1913</v>
      </c>
      <c r="P414" s="3" t="s">
        <v>1914</v>
      </c>
      <c r="Q414" s="3" t="s">
        <v>1915</v>
      </c>
      <c r="R414" s="3" t="s">
        <v>1916</v>
      </c>
      <c r="S414" s="3" t="s">
        <v>1917</v>
      </c>
      <c r="T414" s="3">
        <v>90</v>
      </c>
      <c r="U414" s="3" t="s">
        <v>1918</v>
      </c>
      <c r="V414" s="3" t="s">
        <v>1919</v>
      </c>
      <c r="W414" s="3" t="s">
        <v>1920</v>
      </c>
      <c r="Y414" s="3" t="s">
        <v>58</v>
      </c>
      <c r="Z414" s="3" t="s">
        <v>42</v>
      </c>
      <c r="AB414"/>
      <c r="AC414"/>
      <c r="AE414"/>
      <c r="AF414"/>
    </row>
    <row r="415" spans="1:32" ht="297" hidden="1">
      <c r="A415" s="2">
        <v>413</v>
      </c>
      <c r="B415" s="3" t="s">
        <v>1779</v>
      </c>
      <c r="C415" s="3" t="s">
        <v>26</v>
      </c>
      <c r="D415" s="3" t="s">
        <v>27</v>
      </c>
      <c r="E415" s="3" t="s">
        <v>28</v>
      </c>
      <c r="F415" s="3">
        <v>2016</v>
      </c>
      <c r="G415" s="3">
        <v>217</v>
      </c>
      <c r="H415" s="3" t="s">
        <v>1912</v>
      </c>
      <c r="I415" s="3">
        <v>2</v>
      </c>
      <c r="J415" s="27" t="s">
        <v>30</v>
      </c>
      <c r="K415" s="28"/>
      <c r="L415" s="3" t="s">
        <v>31</v>
      </c>
      <c r="M415" s="3" t="s">
        <v>226</v>
      </c>
      <c r="N415" s="3" t="s">
        <v>227</v>
      </c>
      <c r="O415" s="3" t="s">
        <v>1913</v>
      </c>
      <c r="P415" s="3" t="s">
        <v>1921</v>
      </c>
      <c r="Q415" s="3" t="s">
        <v>1922</v>
      </c>
      <c r="R415" s="3" t="s">
        <v>1916</v>
      </c>
      <c r="S415" s="3" t="s">
        <v>1917</v>
      </c>
      <c r="T415" s="3">
        <v>100</v>
      </c>
      <c r="U415" s="3" t="s">
        <v>1923</v>
      </c>
      <c r="V415" s="3" t="s">
        <v>1924</v>
      </c>
      <c r="W415" s="3" t="s">
        <v>1739</v>
      </c>
      <c r="Y415" s="3" t="s">
        <v>58</v>
      </c>
      <c r="Z415" s="3" t="s">
        <v>42</v>
      </c>
      <c r="AB415"/>
      <c r="AC415"/>
      <c r="AE415"/>
      <c r="AF415"/>
    </row>
    <row r="416" spans="1:32" ht="378" hidden="1">
      <c r="A416" s="2">
        <v>414</v>
      </c>
      <c r="B416" s="3" t="s">
        <v>1728</v>
      </c>
      <c r="C416" s="3" t="s">
        <v>26</v>
      </c>
      <c r="D416" s="3" t="s">
        <v>27</v>
      </c>
      <c r="E416" s="3" t="s">
        <v>28</v>
      </c>
      <c r="F416" s="3">
        <v>2012</v>
      </c>
      <c r="G416" s="3">
        <v>800</v>
      </c>
      <c r="H416" s="3" t="s">
        <v>1925</v>
      </c>
      <c r="I416" s="3">
        <v>15</v>
      </c>
      <c r="J416" s="27" t="s">
        <v>30</v>
      </c>
      <c r="K416" s="28"/>
      <c r="L416" s="3" t="s">
        <v>31</v>
      </c>
      <c r="M416" s="3" t="s">
        <v>337</v>
      </c>
      <c r="N416" s="3" t="s">
        <v>338</v>
      </c>
      <c r="O416" s="3" t="s">
        <v>1926</v>
      </c>
      <c r="P416" s="3" t="s">
        <v>1926</v>
      </c>
      <c r="Q416" s="3" t="s">
        <v>1927</v>
      </c>
      <c r="R416" s="3" t="s">
        <v>1928</v>
      </c>
      <c r="S416" s="3" t="s">
        <v>1928</v>
      </c>
      <c r="T416" s="3">
        <v>100</v>
      </c>
      <c r="U416" s="3" t="s">
        <v>1929</v>
      </c>
      <c r="V416" s="3" t="s">
        <v>1930</v>
      </c>
      <c r="W416" s="3" t="s">
        <v>1931</v>
      </c>
      <c r="Y416" s="3" t="s">
        <v>58</v>
      </c>
      <c r="Z416" s="3" t="s">
        <v>42</v>
      </c>
      <c r="AB416"/>
      <c r="AC416"/>
      <c r="AE416"/>
      <c r="AF416"/>
    </row>
    <row r="417" spans="1:32" ht="387" hidden="1">
      <c r="A417" s="2">
        <v>415</v>
      </c>
      <c r="B417" s="3" t="s">
        <v>1728</v>
      </c>
      <c r="C417" s="3" t="s">
        <v>26</v>
      </c>
      <c r="D417" s="3" t="s">
        <v>27</v>
      </c>
      <c r="E417" s="3" t="s">
        <v>28</v>
      </c>
      <c r="F417" s="3">
        <v>2012</v>
      </c>
      <c r="G417" s="3">
        <v>800</v>
      </c>
      <c r="H417" s="3" t="s">
        <v>1932</v>
      </c>
      <c r="I417" s="3">
        <v>16</v>
      </c>
      <c r="J417" s="27" t="s">
        <v>30</v>
      </c>
      <c r="K417" s="28"/>
      <c r="L417" s="3" t="s">
        <v>31</v>
      </c>
      <c r="M417" s="3" t="s">
        <v>337</v>
      </c>
      <c r="N417" s="3" t="s">
        <v>338</v>
      </c>
      <c r="O417" s="3" t="s">
        <v>1933</v>
      </c>
      <c r="P417" s="3" t="s">
        <v>1933</v>
      </c>
      <c r="Q417" s="3" t="s">
        <v>1934</v>
      </c>
      <c r="R417" s="3" t="s">
        <v>1935</v>
      </c>
      <c r="S417" s="3" t="s">
        <v>1935</v>
      </c>
      <c r="T417" s="3">
        <v>100</v>
      </c>
      <c r="U417" s="3" t="s">
        <v>1929</v>
      </c>
      <c r="V417" s="3" t="s">
        <v>1930</v>
      </c>
      <c r="W417" s="3" t="s">
        <v>1931</v>
      </c>
      <c r="Y417" s="3" t="s">
        <v>58</v>
      </c>
      <c r="Z417" s="3" t="s">
        <v>42</v>
      </c>
      <c r="AB417"/>
      <c r="AC417"/>
      <c r="AE417"/>
      <c r="AF417"/>
    </row>
    <row r="418" spans="1:32" ht="315" hidden="1">
      <c r="A418" s="2">
        <v>416</v>
      </c>
      <c r="B418" s="3" t="s">
        <v>1779</v>
      </c>
      <c r="C418" s="3" t="s">
        <v>26</v>
      </c>
      <c r="D418" s="3" t="s">
        <v>27</v>
      </c>
      <c r="E418" s="3" t="s">
        <v>28</v>
      </c>
      <c r="F418" s="3">
        <v>2016</v>
      </c>
      <c r="G418" s="3">
        <v>217</v>
      </c>
      <c r="H418" s="3" t="s">
        <v>1936</v>
      </c>
      <c r="I418" s="3">
        <v>1</v>
      </c>
      <c r="J418" s="27" t="s">
        <v>30</v>
      </c>
      <c r="K418" s="28"/>
      <c r="L418" s="3" t="s">
        <v>31</v>
      </c>
      <c r="M418" s="3" t="s">
        <v>226</v>
      </c>
      <c r="N418" s="3" t="s">
        <v>227</v>
      </c>
      <c r="O418" s="3" t="s">
        <v>1937</v>
      </c>
      <c r="P418" s="3" t="s">
        <v>1938</v>
      </c>
      <c r="Q418" s="3" t="s">
        <v>1939</v>
      </c>
      <c r="R418" s="3" t="s">
        <v>1916</v>
      </c>
      <c r="S418" s="3" t="s">
        <v>1917</v>
      </c>
      <c r="T418" s="3">
        <v>95</v>
      </c>
      <c r="U418" s="3" t="s">
        <v>1940</v>
      </c>
      <c r="V418" s="3" t="s">
        <v>1941</v>
      </c>
      <c r="W418" s="3" t="s">
        <v>1942</v>
      </c>
      <c r="Y418" s="3" t="s">
        <v>58</v>
      </c>
      <c r="Z418" s="3" t="s">
        <v>42</v>
      </c>
      <c r="AB418"/>
      <c r="AC418"/>
      <c r="AE418"/>
      <c r="AF418"/>
    </row>
    <row r="419" spans="1:32" ht="396" hidden="1">
      <c r="A419" s="2">
        <v>417</v>
      </c>
      <c r="B419" s="3" t="s">
        <v>1728</v>
      </c>
      <c r="C419" s="3" t="s">
        <v>26</v>
      </c>
      <c r="D419" s="3" t="s">
        <v>27</v>
      </c>
      <c r="E419" s="3" t="s">
        <v>28</v>
      </c>
      <c r="F419" s="3">
        <v>2013</v>
      </c>
      <c r="G419" s="3">
        <v>800</v>
      </c>
      <c r="H419" s="3" t="s">
        <v>1943</v>
      </c>
      <c r="I419" s="3">
        <v>23</v>
      </c>
      <c r="J419" s="27" t="s">
        <v>30</v>
      </c>
      <c r="K419" s="28"/>
      <c r="L419" s="3" t="s">
        <v>31</v>
      </c>
      <c r="M419" s="3" t="s">
        <v>226</v>
      </c>
      <c r="N419" s="3" t="s">
        <v>227</v>
      </c>
      <c r="O419" s="3" t="s">
        <v>1944</v>
      </c>
      <c r="P419" s="3" t="s">
        <v>1944</v>
      </c>
      <c r="Q419" s="3" t="s">
        <v>1945</v>
      </c>
      <c r="R419" s="3" t="s">
        <v>1946</v>
      </c>
      <c r="S419" s="3" t="s">
        <v>1946</v>
      </c>
      <c r="T419" s="3">
        <v>100</v>
      </c>
      <c r="U419" s="3" t="s">
        <v>1947</v>
      </c>
      <c r="V419" s="3" t="s">
        <v>1902</v>
      </c>
      <c r="W419" s="3" t="s">
        <v>1948</v>
      </c>
      <c r="Y419" s="3" t="s">
        <v>58</v>
      </c>
      <c r="Z419" s="3" t="s">
        <v>42</v>
      </c>
      <c r="AB419"/>
      <c r="AC419"/>
      <c r="AE419"/>
      <c r="AF419"/>
    </row>
    <row r="420" spans="1:32" ht="405" hidden="1">
      <c r="A420" s="2">
        <v>418</v>
      </c>
      <c r="B420" s="3" t="s">
        <v>1728</v>
      </c>
      <c r="C420" s="3" t="s">
        <v>26</v>
      </c>
      <c r="D420" s="3" t="s">
        <v>27</v>
      </c>
      <c r="E420" s="3" t="s">
        <v>28</v>
      </c>
      <c r="F420" s="3">
        <v>2012</v>
      </c>
      <c r="G420" s="3">
        <v>800</v>
      </c>
      <c r="H420" s="3" t="s">
        <v>1949</v>
      </c>
      <c r="I420" s="3">
        <v>17</v>
      </c>
      <c r="J420" s="27" t="s">
        <v>30</v>
      </c>
      <c r="K420" s="28"/>
      <c r="L420" s="3" t="s">
        <v>31</v>
      </c>
      <c r="M420" s="3" t="s">
        <v>337</v>
      </c>
      <c r="N420" s="3" t="s">
        <v>338</v>
      </c>
      <c r="O420" s="3" t="s">
        <v>1950</v>
      </c>
      <c r="P420" s="3" t="s">
        <v>1950</v>
      </c>
      <c r="Q420" s="3" t="s">
        <v>1951</v>
      </c>
      <c r="R420" s="3" t="s">
        <v>1952</v>
      </c>
      <c r="S420" s="3" t="s">
        <v>1952</v>
      </c>
      <c r="T420" s="3">
        <v>100</v>
      </c>
      <c r="U420" s="3" t="s">
        <v>1953</v>
      </c>
      <c r="V420" s="3" t="s">
        <v>1930</v>
      </c>
      <c r="W420" s="3" t="s">
        <v>1931</v>
      </c>
      <c r="Y420" s="3" t="s">
        <v>58</v>
      </c>
      <c r="Z420" s="3" t="s">
        <v>42</v>
      </c>
      <c r="AB420"/>
      <c r="AC420"/>
      <c r="AE420"/>
      <c r="AF420"/>
    </row>
    <row r="421" spans="1:32" ht="360" hidden="1">
      <c r="A421" s="2">
        <v>419</v>
      </c>
      <c r="B421" s="3" t="s">
        <v>1728</v>
      </c>
      <c r="C421" s="3" t="s">
        <v>26</v>
      </c>
      <c r="D421" s="3" t="s">
        <v>27</v>
      </c>
      <c r="E421" s="3" t="s">
        <v>28</v>
      </c>
      <c r="F421" s="3">
        <v>2012</v>
      </c>
      <c r="G421" s="3">
        <v>800</v>
      </c>
      <c r="H421" s="3" t="s">
        <v>1954</v>
      </c>
      <c r="I421" s="3">
        <v>18</v>
      </c>
      <c r="J421" s="27" t="s">
        <v>30</v>
      </c>
      <c r="K421" s="28"/>
      <c r="L421" s="3" t="s">
        <v>31</v>
      </c>
      <c r="M421" s="3" t="s">
        <v>337</v>
      </c>
      <c r="N421" s="3" t="s">
        <v>338</v>
      </c>
      <c r="O421" s="3" t="s">
        <v>1955</v>
      </c>
      <c r="P421" s="3" t="s">
        <v>1955</v>
      </c>
      <c r="Q421" s="3" t="s">
        <v>1956</v>
      </c>
      <c r="R421" s="3" t="s">
        <v>1957</v>
      </c>
      <c r="S421" s="3" t="s">
        <v>1957</v>
      </c>
      <c r="T421" s="3">
        <v>100</v>
      </c>
      <c r="U421" s="3" t="s">
        <v>1929</v>
      </c>
      <c r="V421" s="3" t="s">
        <v>1930</v>
      </c>
      <c r="W421" s="3" t="s">
        <v>1931</v>
      </c>
      <c r="Y421" s="3" t="s">
        <v>58</v>
      </c>
      <c r="Z421" s="3" t="s">
        <v>42</v>
      </c>
      <c r="AB421"/>
      <c r="AC421"/>
      <c r="AE421"/>
      <c r="AF421"/>
    </row>
    <row r="422" spans="1:32" ht="360" hidden="1">
      <c r="A422" s="2">
        <v>420</v>
      </c>
      <c r="B422" s="3" t="s">
        <v>1728</v>
      </c>
      <c r="C422" s="3" t="s">
        <v>26</v>
      </c>
      <c r="D422" s="3" t="s">
        <v>27</v>
      </c>
      <c r="E422" s="3" t="s">
        <v>28</v>
      </c>
      <c r="F422" s="3">
        <v>2012</v>
      </c>
      <c r="G422" s="3">
        <v>800</v>
      </c>
      <c r="H422" s="3" t="s">
        <v>1958</v>
      </c>
      <c r="I422" s="3">
        <v>11</v>
      </c>
      <c r="J422" s="27" t="s">
        <v>30</v>
      </c>
      <c r="K422" s="28"/>
      <c r="L422" s="3" t="s">
        <v>31</v>
      </c>
      <c r="M422" s="3" t="s">
        <v>337</v>
      </c>
      <c r="N422" s="3" t="s">
        <v>338</v>
      </c>
      <c r="O422" s="3" t="s">
        <v>1959</v>
      </c>
      <c r="P422" s="3" t="s">
        <v>1959</v>
      </c>
      <c r="Q422" s="3" t="s">
        <v>1960</v>
      </c>
      <c r="R422" s="3" t="s">
        <v>1961</v>
      </c>
      <c r="S422" s="3" t="s">
        <v>1961</v>
      </c>
      <c r="T422" s="3">
        <v>100</v>
      </c>
      <c r="U422" s="3" t="s">
        <v>1929</v>
      </c>
      <c r="V422" s="3" t="s">
        <v>1930</v>
      </c>
      <c r="W422" s="3" t="s">
        <v>1931</v>
      </c>
      <c r="Y422" s="3" t="s">
        <v>58</v>
      </c>
      <c r="Z422" s="3" t="s">
        <v>42</v>
      </c>
      <c r="AB422"/>
      <c r="AC422"/>
      <c r="AE422"/>
      <c r="AF422"/>
    </row>
    <row r="423" spans="1:32" ht="216" hidden="1">
      <c r="A423" s="2">
        <v>421</v>
      </c>
      <c r="B423" s="3" t="s">
        <v>1779</v>
      </c>
      <c r="C423" s="3" t="s">
        <v>26</v>
      </c>
      <c r="D423" s="3" t="s">
        <v>27</v>
      </c>
      <c r="E423" s="3" t="s">
        <v>28</v>
      </c>
      <c r="F423" s="3">
        <v>2016</v>
      </c>
      <c r="G423" s="3">
        <v>217</v>
      </c>
      <c r="H423" s="3" t="s">
        <v>1958</v>
      </c>
      <c r="I423" s="3">
        <v>1</v>
      </c>
      <c r="J423" s="27" t="s">
        <v>30</v>
      </c>
      <c r="K423" s="28"/>
      <c r="L423" s="3" t="s">
        <v>31</v>
      </c>
      <c r="M423" s="3" t="s">
        <v>226</v>
      </c>
      <c r="N423" s="3" t="s">
        <v>227</v>
      </c>
      <c r="O423" s="3" t="s">
        <v>1962</v>
      </c>
      <c r="P423" s="3" t="s">
        <v>1963</v>
      </c>
      <c r="Q423" s="3" t="s">
        <v>1964</v>
      </c>
      <c r="R423" s="3" t="s">
        <v>1965</v>
      </c>
      <c r="S423" s="3" t="s">
        <v>1966</v>
      </c>
      <c r="T423" s="3">
        <v>100</v>
      </c>
      <c r="U423" s="3" t="s">
        <v>1967</v>
      </c>
      <c r="V423" s="3" t="s">
        <v>1968</v>
      </c>
      <c r="W423" s="3" t="s">
        <v>1969</v>
      </c>
      <c r="Y423" s="3" t="s">
        <v>58</v>
      </c>
      <c r="Z423" s="3" t="s">
        <v>42</v>
      </c>
      <c r="AB423"/>
      <c r="AC423"/>
      <c r="AE423"/>
      <c r="AF423"/>
    </row>
    <row r="424" spans="1:32" ht="207" hidden="1">
      <c r="A424" s="2">
        <v>422</v>
      </c>
      <c r="B424" s="3" t="s">
        <v>1779</v>
      </c>
      <c r="C424" s="3" t="s">
        <v>26</v>
      </c>
      <c r="D424" s="3" t="s">
        <v>27</v>
      </c>
      <c r="E424" s="3" t="s">
        <v>28</v>
      </c>
      <c r="F424" s="3">
        <v>2016</v>
      </c>
      <c r="G424" s="3">
        <v>217</v>
      </c>
      <c r="H424" s="3" t="s">
        <v>1970</v>
      </c>
      <c r="I424" s="3">
        <v>1</v>
      </c>
      <c r="J424" s="27" t="s">
        <v>30</v>
      </c>
      <c r="K424" s="28"/>
      <c r="L424" s="3" t="s">
        <v>31</v>
      </c>
      <c r="M424" s="3" t="s">
        <v>226</v>
      </c>
      <c r="N424" s="3" t="s">
        <v>227</v>
      </c>
      <c r="O424" s="3" t="s">
        <v>1971</v>
      </c>
      <c r="P424" s="3" t="s">
        <v>1972</v>
      </c>
      <c r="Q424" s="3" t="s">
        <v>1973</v>
      </c>
      <c r="R424" s="3" t="s">
        <v>1974</v>
      </c>
      <c r="S424" s="3" t="s">
        <v>1975</v>
      </c>
      <c r="T424" s="3">
        <v>200</v>
      </c>
      <c r="U424" s="3" t="s">
        <v>1976</v>
      </c>
      <c r="V424" s="3" t="s">
        <v>1884</v>
      </c>
      <c r="W424" s="3" t="s">
        <v>1977</v>
      </c>
      <c r="Y424" s="3" t="s">
        <v>58</v>
      </c>
      <c r="Z424" s="3" t="s">
        <v>42</v>
      </c>
      <c r="AB424"/>
      <c r="AC424"/>
      <c r="AE424"/>
      <c r="AF424"/>
    </row>
    <row r="425" spans="1:32" ht="207" hidden="1">
      <c r="A425" s="2">
        <v>423</v>
      </c>
      <c r="B425" s="3" t="s">
        <v>1779</v>
      </c>
      <c r="C425" s="3" t="s">
        <v>26</v>
      </c>
      <c r="D425" s="3" t="s">
        <v>27</v>
      </c>
      <c r="E425" s="3" t="s">
        <v>28</v>
      </c>
      <c r="F425" s="3">
        <v>2016</v>
      </c>
      <c r="G425" s="3">
        <v>217</v>
      </c>
      <c r="H425" s="3" t="s">
        <v>1970</v>
      </c>
      <c r="I425" s="3">
        <v>2</v>
      </c>
      <c r="J425" s="27" t="s">
        <v>30</v>
      </c>
      <c r="K425" s="28"/>
      <c r="L425" s="3" t="s">
        <v>31</v>
      </c>
      <c r="M425" s="3" t="s">
        <v>226</v>
      </c>
      <c r="N425" s="3" t="s">
        <v>227</v>
      </c>
      <c r="O425" s="3" t="s">
        <v>1971</v>
      </c>
      <c r="P425" s="3" t="s">
        <v>1972</v>
      </c>
      <c r="Q425" s="3" t="s">
        <v>1978</v>
      </c>
      <c r="R425" s="3" t="s">
        <v>1979</v>
      </c>
      <c r="S425" s="3" t="s">
        <v>1980</v>
      </c>
      <c r="T425" s="3">
        <v>100</v>
      </c>
      <c r="U425" s="3" t="s">
        <v>256</v>
      </c>
      <c r="V425" s="3" t="s">
        <v>1941</v>
      </c>
      <c r="W425" s="3" t="s">
        <v>1739</v>
      </c>
      <c r="Y425" s="3" t="s">
        <v>58</v>
      </c>
      <c r="Z425" s="3" t="s">
        <v>42</v>
      </c>
      <c r="AB425"/>
      <c r="AC425"/>
      <c r="AE425"/>
      <c r="AF425"/>
    </row>
    <row r="426" spans="1:32" ht="207" hidden="1">
      <c r="A426" s="2">
        <v>424</v>
      </c>
      <c r="B426" s="3" t="s">
        <v>1779</v>
      </c>
      <c r="C426" s="3" t="s">
        <v>26</v>
      </c>
      <c r="D426" s="3" t="s">
        <v>27</v>
      </c>
      <c r="E426" s="3" t="s">
        <v>28</v>
      </c>
      <c r="F426" s="3">
        <v>2016</v>
      </c>
      <c r="G426" s="3">
        <v>217</v>
      </c>
      <c r="H426" s="3" t="s">
        <v>1970</v>
      </c>
      <c r="I426" s="3">
        <v>3</v>
      </c>
      <c r="J426" s="27" t="s">
        <v>30</v>
      </c>
      <c r="K426" s="28"/>
      <c r="L426" s="3" t="s">
        <v>31</v>
      </c>
      <c r="M426" s="3" t="s">
        <v>226</v>
      </c>
      <c r="N426" s="3" t="s">
        <v>227</v>
      </c>
      <c r="O426" s="3" t="s">
        <v>1971</v>
      </c>
      <c r="P426" s="3" t="s">
        <v>1972</v>
      </c>
      <c r="Q426" s="3" t="s">
        <v>1981</v>
      </c>
      <c r="R426" s="3" t="s">
        <v>1982</v>
      </c>
      <c r="S426" s="3" t="s">
        <v>1983</v>
      </c>
      <c r="T426" s="3">
        <v>100</v>
      </c>
      <c r="U426" s="3" t="s">
        <v>1984</v>
      </c>
      <c r="V426" s="3" t="s">
        <v>1941</v>
      </c>
      <c r="W426" s="3" t="s">
        <v>1739</v>
      </c>
      <c r="Y426" s="3" t="s">
        <v>58</v>
      </c>
      <c r="Z426" s="3" t="s">
        <v>42</v>
      </c>
      <c r="AB426"/>
      <c r="AC426"/>
      <c r="AE426"/>
      <c r="AF426"/>
    </row>
    <row r="427" spans="1:32" ht="387" hidden="1">
      <c r="A427" s="2">
        <v>425</v>
      </c>
      <c r="B427" s="3" t="s">
        <v>1728</v>
      </c>
      <c r="C427" s="3" t="s">
        <v>26</v>
      </c>
      <c r="D427" s="3" t="s">
        <v>27</v>
      </c>
      <c r="E427" s="3" t="s">
        <v>28</v>
      </c>
      <c r="F427" s="3">
        <v>2012</v>
      </c>
      <c r="G427" s="3">
        <v>800</v>
      </c>
      <c r="H427" s="3" t="s">
        <v>1970</v>
      </c>
      <c r="I427" s="3">
        <v>12</v>
      </c>
      <c r="J427" s="27" t="s">
        <v>30</v>
      </c>
      <c r="K427" s="28"/>
      <c r="L427" s="3" t="s">
        <v>31</v>
      </c>
      <c r="M427" s="3" t="s">
        <v>337</v>
      </c>
      <c r="N427" s="3" t="s">
        <v>338</v>
      </c>
      <c r="O427" s="3" t="s">
        <v>1985</v>
      </c>
      <c r="P427" s="3" t="s">
        <v>1985</v>
      </c>
      <c r="Q427" s="3" t="s">
        <v>1986</v>
      </c>
      <c r="R427" s="3" t="s">
        <v>1987</v>
      </c>
      <c r="S427" s="3" t="s">
        <v>1987</v>
      </c>
      <c r="T427" s="3">
        <v>100</v>
      </c>
      <c r="U427" s="3" t="s">
        <v>1929</v>
      </c>
      <c r="V427" s="3" t="s">
        <v>1930</v>
      </c>
      <c r="W427" s="3" t="s">
        <v>1931</v>
      </c>
      <c r="Y427" s="3" t="s">
        <v>58</v>
      </c>
      <c r="Z427" s="3" t="s">
        <v>42</v>
      </c>
      <c r="AB427"/>
      <c r="AC427"/>
      <c r="AE427"/>
      <c r="AF427"/>
    </row>
    <row r="428" spans="1:32" ht="261" hidden="1">
      <c r="A428" s="2">
        <v>426</v>
      </c>
      <c r="B428" s="3" t="s">
        <v>1779</v>
      </c>
      <c r="C428" s="3" t="s">
        <v>26</v>
      </c>
      <c r="D428" s="3" t="s">
        <v>27</v>
      </c>
      <c r="E428" s="3" t="s">
        <v>28</v>
      </c>
      <c r="F428" s="3">
        <v>2016</v>
      </c>
      <c r="G428" s="3">
        <v>217</v>
      </c>
      <c r="H428" s="3" t="s">
        <v>1988</v>
      </c>
      <c r="I428" s="3">
        <v>1</v>
      </c>
      <c r="J428" s="27" t="s">
        <v>30</v>
      </c>
      <c r="K428" s="28"/>
      <c r="L428" s="3" t="s">
        <v>31</v>
      </c>
      <c r="M428" s="3" t="s">
        <v>226</v>
      </c>
      <c r="N428" s="3" t="s">
        <v>227</v>
      </c>
      <c r="O428" s="3" t="s">
        <v>1989</v>
      </c>
      <c r="P428" s="3" t="s">
        <v>1990</v>
      </c>
      <c r="Q428" s="3" t="s">
        <v>1991</v>
      </c>
      <c r="R428" s="3" t="s">
        <v>1992</v>
      </c>
      <c r="S428" s="3" t="s">
        <v>1993</v>
      </c>
      <c r="T428" s="3">
        <v>85</v>
      </c>
      <c r="U428" s="3" t="s">
        <v>1994</v>
      </c>
      <c r="V428" s="3" t="s">
        <v>1941</v>
      </c>
      <c r="W428" s="3" t="s">
        <v>1969</v>
      </c>
      <c r="Y428" s="3" t="s">
        <v>58</v>
      </c>
      <c r="Z428" s="3" t="s">
        <v>42</v>
      </c>
      <c r="AB428"/>
      <c r="AC428"/>
      <c r="AE428"/>
      <c r="AF428"/>
    </row>
    <row r="429" spans="1:32" ht="387" hidden="1">
      <c r="A429" s="2">
        <v>427</v>
      </c>
      <c r="B429" s="3" t="s">
        <v>1728</v>
      </c>
      <c r="C429" s="3" t="s">
        <v>26</v>
      </c>
      <c r="D429" s="3" t="s">
        <v>27</v>
      </c>
      <c r="E429" s="3" t="s">
        <v>28</v>
      </c>
      <c r="F429" s="3">
        <v>2012</v>
      </c>
      <c r="G429" s="3">
        <v>800</v>
      </c>
      <c r="H429" s="3" t="s">
        <v>1995</v>
      </c>
      <c r="I429" s="3">
        <v>13</v>
      </c>
      <c r="J429" s="27" t="s">
        <v>30</v>
      </c>
      <c r="K429" s="28"/>
      <c r="L429" s="3" t="s">
        <v>31</v>
      </c>
      <c r="M429" s="3" t="s">
        <v>337</v>
      </c>
      <c r="N429" s="3" t="s">
        <v>338</v>
      </c>
      <c r="O429" s="3" t="s">
        <v>1996</v>
      </c>
      <c r="P429" s="3" t="s">
        <v>1996</v>
      </c>
      <c r="Q429" s="3" t="s">
        <v>1997</v>
      </c>
      <c r="R429" s="3" t="s">
        <v>1998</v>
      </c>
      <c r="S429" s="3" t="s">
        <v>1999</v>
      </c>
      <c r="T429" s="3">
        <v>100</v>
      </c>
      <c r="U429" s="3" t="s">
        <v>1929</v>
      </c>
      <c r="V429" s="3" t="s">
        <v>1930</v>
      </c>
      <c r="W429" s="3" t="s">
        <v>1931</v>
      </c>
      <c r="Y429" s="3" t="s">
        <v>58</v>
      </c>
      <c r="Z429" s="3" t="s">
        <v>42</v>
      </c>
      <c r="AB429"/>
      <c r="AC429"/>
      <c r="AE429"/>
      <c r="AF429"/>
    </row>
    <row r="430" spans="1:32" ht="396" hidden="1">
      <c r="A430" s="2">
        <v>428</v>
      </c>
      <c r="B430" s="3" t="s">
        <v>1728</v>
      </c>
      <c r="C430" s="3" t="s">
        <v>26</v>
      </c>
      <c r="D430" s="3" t="s">
        <v>27</v>
      </c>
      <c r="E430" s="3" t="s">
        <v>28</v>
      </c>
      <c r="F430" s="3">
        <v>2012</v>
      </c>
      <c r="G430" s="3">
        <v>800</v>
      </c>
      <c r="H430" s="3" t="s">
        <v>2000</v>
      </c>
      <c r="I430" s="3">
        <v>14</v>
      </c>
      <c r="J430" s="27" t="s">
        <v>30</v>
      </c>
      <c r="K430" s="28"/>
      <c r="L430" s="3" t="s">
        <v>31</v>
      </c>
      <c r="M430" s="3" t="s">
        <v>337</v>
      </c>
      <c r="N430" s="3" t="s">
        <v>338</v>
      </c>
      <c r="O430" s="3" t="s">
        <v>2001</v>
      </c>
      <c r="P430" s="3" t="s">
        <v>2001</v>
      </c>
      <c r="Q430" s="3" t="s">
        <v>2002</v>
      </c>
      <c r="R430" s="3" t="s">
        <v>2003</v>
      </c>
      <c r="S430" s="3" t="s">
        <v>2003</v>
      </c>
      <c r="T430" s="3">
        <v>100</v>
      </c>
      <c r="U430" s="3" t="s">
        <v>1929</v>
      </c>
      <c r="V430" s="3" t="s">
        <v>1930</v>
      </c>
      <c r="W430" s="3" t="s">
        <v>1931</v>
      </c>
      <c r="Y430" s="3" t="s">
        <v>58</v>
      </c>
      <c r="Z430" s="3" t="s">
        <v>42</v>
      </c>
      <c r="AB430"/>
      <c r="AC430"/>
      <c r="AE430"/>
      <c r="AF430"/>
    </row>
    <row r="431" spans="1:32" ht="207" hidden="1">
      <c r="A431" s="2">
        <v>429</v>
      </c>
      <c r="B431" s="3" t="s">
        <v>1728</v>
      </c>
      <c r="C431" s="3" t="s">
        <v>26</v>
      </c>
      <c r="D431" s="3" t="s">
        <v>27</v>
      </c>
      <c r="E431" s="3" t="s">
        <v>28</v>
      </c>
      <c r="F431" s="3">
        <v>2015</v>
      </c>
      <c r="G431" s="3">
        <v>596</v>
      </c>
      <c r="H431" s="3" t="s">
        <v>2004</v>
      </c>
      <c r="I431" s="3">
        <v>3</v>
      </c>
      <c r="J431" s="27" t="s">
        <v>30</v>
      </c>
      <c r="K431" s="28"/>
      <c r="L431" s="3" t="s">
        <v>1730</v>
      </c>
      <c r="M431" s="3" t="s">
        <v>1731</v>
      </c>
      <c r="N431" s="3" t="s">
        <v>1731</v>
      </c>
      <c r="O431" s="3" t="s">
        <v>2005</v>
      </c>
      <c r="P431" s="3" t="s">
        <v>2005</v>
      </c>
      <c r="Q431" s="3" t="s">
        <v>2006</v>
      </c>
      <c r="R431" s="3" t="s">
        <v>2007</v>
      </c>
      <c r="S431" s="3" t="s">
        <v>2008</v>
      </c>
      <c r="T431" s="3">
        <v>100</v>
      </c>
      <c r="U431" s="3" t="s">
        <v>2009</v>
      </c>
      <c r="V431" s="3" t="s">
        <v>1738</v>
      </c>
      <c r="W431" s="3" t="s">
        <v>1739</v>
      </c>
      <c r="Y431" s="3" t="s">
        <v>58</v>
      </c>
      <c r="Z431" s="3" t="s">
        <v>42</v>
      </c>
      <c r="AB431"/>
      <c r="AC431"/>
      <c r="AE431"/>
      <c r="AF431"/>
    </row>
    <row r="432" spans="1:32" ht="405" hidden="1">
      <c r="A432" s="2">
        <v>430</v>
      </c>
      <c r="B432" s="3" t="s">
        <v>1728</v>
      </c>
      <c r="C432" s="3" t="s">
        <v>26</v>
      </c>
      <c r="D432" s="3" t="s">
        <v>27</v>
      </c>
      <c r="E432" s="3" t="s">
        <v>28</v>
      </c>
      <c r="F432" s="3">
        <v>2014</v>
      </c>
      <c r="G432" s="3">
        <v>428</v>
      </c>
      <c r="H432" s="3" t="s">
        <v>2010</v>
      </c>
      <c r="I432" s="3">
        <v>26</v>
      </c>
      <c r="J432" s="27" t="s">
        <v>30</v>
      </c>
      <c r="K432" s="28"/>
      <c r="L432" s="3" t="s">
        <v>31</v>
      </c>
      <c r="M432" s="3" t="s">
        <v>32</v>
      </c>
      <c r="N432" s="3" t="s">
        <v>45</v>
      </c>
      <c r="O432" s="3" t="s">
        <v>2011</v>
      </c>
      <c r="P432" s="3" t="s">
        <v>2011</v>
      </c>
      <c r="Q432" s="3" t="s">
        <v>2012</v>
      </c>
      <c r="R432" s="3" t="s">
        <v>2013</v>
      </c>
      <c r="S432" s="3" t="s">
        <v>2014</v>
      </c>
      <c r="T432" s="3">
        <v>90</v>
      </c>
      <c r="U432" s="3" t="s">
        <v>2015</v>
      </c>
      <c r="V432" s="3" t="s">
        <v>1747</v>
      </c>
      <c r="W432" s="3" t="s">
        <v>2016</v>
      </c>
      <c r="Y432" s="3" t="s">
        <v>58</v>
      </c>
      <c r="Z432" s="3" t="s">
        <v>42</v>
      </c>
      <c r="AB432"/>
      <c r="AC432"/>
      <c r="AE432"/>
      <c r="AF432"/>
    </row>
    <row r="433" spans="1:32" ht="189" hidden="1">
      <c r="A433" s="2">
        <v>431</v>
      </c>
      <c r="B433" s="3" t="s">
        <v>1779</v>
      </c>
      <c r="C433" s="3" t="s">
        <v>26</v>
      </c>
      <c r="D433" s="3" t="s">
        <v>27</v>
      </c>
      <c r="E433" s="3" t="s">
        <v>28</v>
      </c>
      <c r="F433" s="3">
        <v>2016</v>
      </c>
      <c r="G433" s="3">
        <v>217</v>
      </c>
      <c r="H433" s="3" t="s">
        <v>2010</v>
      </c>
      <c r="I433" s="3">
        <v>1</v>
      </c>
      <c r="J433" s="27" t="s">
        <v>30</v>
      </c>
      <c r="K433" s="28"/>
      <c r="L433" s="3" t="s">
        <v>31</v>
      </c>
      <c r="M433" s="3" t="s">
        <v>337</v>
      </c>
      <c r="N433" s="3" t="s">
        <v>2017</v>
      </c>
      <c r="O433" s="3" t="s">
        <v>2018</v>
      </c>
      <c r="P433" s="3" t="s">
        <v>2019</v>
      </c>
      <c r="Q433" s="3" t="s">
        <v>2020</v>
      </c>
      <c r="R433" s="3" t="s">
        <v>1992</v>
      </c>
      <c r="S433" s="3" t="s">
        <v>2021</v>
      </c>
      <c r="T433" s="3">
        <v>50</v>
      </c>
      <c r="U433" s="3" t="s">
        <v>2022</v>
      </c>
      <c r="V433" s="3" t="s">
        <v>1884</v>
      </c>
      <c r="W433" s="3" t="s">
        <v>1969</v>
      </c>
      <c r="Y433" s="3" t="s">
        <v>58</v>
      </c>
      <c r="Z433" s="3" t="s">
        <v>42</v>
      </c>
      <c r="AB433"/>
      <c r="AC433"/>
      <c r="AE433"/>
      <c r="AF433"/>
    </row>
    <row r="434" spans="1:32" ht="396" hidden="1">
      <c r="A434" s="2">
        <v>432</v>
      </c>
      <c r="B434" s="3" t="s">
        <v>1728</v>
      </c>
      <c r="C434" s="3" t="s">
        <v>26</v>
      </c>
      <c r="D434" s="3" t="s">
        <v>27</v>
      </c>
      <c r="E434" s="3" t="s">
        <v>28</v>
      </c>
      <c r="F434" s="3">
        <v>2013</v>
      </c>
      <c r="G434" s="3">
        <v>800</v>
      </c>
      <c r="H434" s="3" t="s">
        <v>2023</v>
      </c>
      <c r="I434" s="3">
        <v>24</v>
      </c>
      <c r="J434" s="27" t="s">
        <v>30</v>
      </c>
      <c r="K434" s="28"/>
      <c r="L434" s="3" t="s">
        <v>31</v>
      </c>
      <c r="M434" s="3" t="s">
        <v>337</v>
      </c>
      <c r="N434" s="3" t="s">
        <v>338</v>
      </c>
      <c r="O434" s="3" t="s">
        <v>2024</v>
      </c>
      <c r="P434" s="3" t="s">
        <v>2024</v>
      </c>
      <c r="Q434" s="3" t="s">
        <v>2025</v>
      </c>
      <c r="R434" s="3" t="s">
        <v>2026</v>
      </c>
      <c r="S434" s="3" t="s">
        <v>2026</v>
      </c>
      <c r="T434" s="3">
        <v>100</v>
      </c>
      <c r="U434" s="3" t="s">
        <v>2027</v>
      </c>
      <c r="V434" s="3" t="s">
        <v>2028</v>
      </c>
      <c r="W434" s="3" t="s">
        <v>2029</v>
      </c>
      <c r="Y434" s="3" t="s">
        <v>58</v>
      </c>
      <c r="Z434" s="3" t="s">
        <v>42</v>
      </c>
      <c r="AB434"/>
      <c r="AC434"/>
      <c r="AE434"/>
      <c r="AF434"/>
    </row>
    <row r="435" spans="1:32" ht="387" hidden="1">
      <c r="A435" s="2">
        <v>433</v>
      </c>
      <c r="B435" s="3" t="s">
        <v>1728</v>
      </c>
      <c r="C435" s="3" t="s">
        <v>26</v>
      </c>
      <c r="D435" s="3" t="s">
        <v>27</v>
      </c>
      <c r="E435" s="3" t="s">
        <v>28</v>
      </c>
      <c r="F435" s="3">
        <v>2013</v>
      </c>
      <c r="G435" s="3">
        <v>800</v>
      </c>
      <c r="H435" s="3" t="s">
        <v>2030</v>
      </c>
      <c r="I435" s="3">
        <v>9</v>
      </c>
      <c r="J435" s="27" t="s">
        <v>30</v>
      </c>
      <c r="K435" s="28"/>
      <c r="L435" s="3" t="s">
        <v>31</v>
      </c>
      <c r="M435" s="3" t="s">
        <v>337</v>
      </c>
      <c r="N435" s="3" t="s">
        <v>338</v>
      </c>
      <c r="O435" s="3" t="s">
        <v>2031</v>
      </c>
      <c r="P435" s="3" t="s">
        <v>2031</v>
      </c>
      <c r="Q435" s="3" t="s">
        <v>2032</v>
      </c>
      <c r="R435" s="3" t="s">
        <v>2033</v>
      </c>
      <c r="S435" s="3" t="s">
        <v>2033</v>
      </c>
      <c r="T435" s="3">
        <v>95</v>
      </c>
      <c r="U435" s="3" t="s">
        <v>2034</v>
      </c>
      <c r="V435" s="3" t="s">
        <v>2035</v>
      </c>
      <c r="W435" s="3" t="s">
        <v>1747</v>
      </c>
      <c r="Y435" s="3" t="s">
        <v>58</v>
      </c>
      <c r="Z435" s="3" t="s">
        <v>42</v>
      </c>
      <c r="AB435"/>
      <c r="AC435"/>
      <c r="AE435"/>
      <c r="AF435"/>
    </row>
    <row r="436" spans="1:32" ht="387" hidden="1">
      <c r="A436" s="2">
        <v>434</v>
      </c>
      <c r="B436" s="3" t="s">
        <v>1728</v>
      </c>
      <c r="C436" s="3" t="s">
        <v>26</v>
      </c>
      <c r="D436" s="3" t="s">
        <v>27</v>
      </c>
      <c r="E436" s="3" t="s">
        <v>28</v>
      </c>
      <c r="F436" s="3">
        <v>2013</v>
      </c>
      <c r="G436" s="3">
        <v>800</v>
      </c>
      <c r="H436" s="3" t="s">
        <v>2036</v>
      </c>
      <c r="I436" s="3">
        <v>10</v>
      </c>
      <c r="J436" s="27" t="s">
        <v>30</v>
      </c>
      <c r="K436" s="28"/>
      <c r="L436" s="3" t="s">
        <v>31</v>
      </c>
      <c r="M436" s="3" t="s">
        <v>337</v>
      </c>
      <c r="N436" s="3" t="s">
        <v>338</v>
      </c>
      <c r="O436" s="3" t="s">
        <v>2037</v>
      </c>
      <c r="P436" s="3" t="s">
        <v>2037</v>
      </c>
      <c r="Q436" s="3" t="s">
        <v>2038</v>
      </c>
      <c r="R436" s="3" t="s">
        <v>2039</v>
      </c>
      <c r="S436" s="3" t="s">
        <v>2040</v>
      </c>
      <c r="T436" s="3">
        <v>100</v>
      </c>
      <c r="U436" s="3" t="s">
        <v>2041</v>
      </c>
      <c r="V436" s="3" t="s">
        <v>1746</v>
      </c>
      <c r="W436" s="3" t="s">
        <v>1747</v>
      </c>
      <c r="Y436" s="3" t="s">
        <v>58</v>
      </c>
      <c r="Z436" s="3" t="s">
        <v>42</v>
      </c>
      <c r="AB436"/>
      <c r="AC436"/>
      <c r="AE436"/>
      <c r="AF436"/>
    </row>
    <row r="437" spans="1:32" ht="409.5" hidden="1">
      <c r="A437" s="2">
        <v>435</v>
      </c>
      <c r="B437" s="3" t="s">
        <v>1728</v>
      </c>
      <c r="C437" s="3" t="s">
        <v>26</v>
      </c>
      <c r="D437" s="3" t="s">
        <v>27</v>
      </c>
      <c r="E437" s="3" t="s">
        <v>28</v>
      </c>
      <c r="F437" s="3">
        <v>2013</v>
      </c>
      <c r="G437" s="3">
        <v>800</v>
      </c>
      <c r="H437" s="3" t="s">
        <v>2042</v>
      </c>
      <c r="I437" s="3">
        <v>25</v>
      </c>
      <c r="J437" s="27" t="s">
        <v>30</v>
      </c>
      <c r="K437" s="28"/>
      <c r="L437" s="3" t="s">
        <v>31</v>
      </c>
      <c r="M437" s="3" t="s">
        <v>337</v>
      </c>
      <c r="N437" s="3" t="s">
        <v>338</v>
      </c>
      <c r="O437" s="3" t="s">
        <v>2043</v>
      </c>
      <c r="P437" s="3" t="s">
        <v>2043</v>
      </c>
      <c r="Q437" s="3" t="s">
        <v>2044</v>
      </c>
      <c r="R437" s="3" t="s">
        <v>1896</v>
      </c>
      <c r="S437" s="3" t="s">
        <v>1896</v>
      </c>
      <c r="T437" s="3">
        <v>100</v>
      </c>
      <c r="U437" s="3" t="s">
        <v>1897</v>
      </c>
      <c r="V437" s="3" t="s">
        <v>1891</v>
      </c>
      <c r="W437" s="3" t="s">
        <v>1892</v>
      </c>
      <c r="Y437" s="3" t="s">
        <v>58</v>
      </c>
      <c r="Z437" s="3" t="s">
        <v>42</v>
      </c>
      <c r="AB437"/>
      <c r="AC437"/>
      <c r="AE437"/>
      <c r="AF437"/>
    </row>
    <row r="438" spans="1:32" ht="387" hidden="1">
      <c r="A438" s="2">
        <v>436</v>
      </c>
      <c r="B438" s="3" t="s">
        <v>1728</v>
      </c>
      <c r="C438" s="3" t="s">
        <v>26</v>
      </c>
      <c r="D438" s="3" t="s">
        <v>27</v>
      </c>
      <c r="E438" s="3" t="s">
        <v>28</v>
      </c>
      <c r="F438" s="3">
        <v>2014</v>
      </c>
      <c r="G438" s="3">
        <v>428</v>
      </c>
      <c r="H438" s="3" t="s">
        <v>2045</v>
      </c>
      <c r="I438" s="3">
        <v>27</v>
      </c>
      <c r="J438" s="27" t="s">
        <v>30</v>
      </c>
      <c r="K438" s="28"/>
      <c r="L438" s="3" t="s">
        <v>31</v>
      </c>
      <c r="M438" s="3" t="s">
        <v>32</v>
      </c>
      <c r="N438" s="3" t="s">
        <v>45</v>
      </c>
      <c r="O438" s="3" t="s">
        <v>2046</v>
      </c>
      <c r="P438" s="3" t="s">
        <v>2046</v>
      </c>
      <c r="Q438" s="3" t="s">
        <v>2047</v>
      </c>
      <c r="R438" s="3" t="s">
        <v>2013</v>
      </c>
      <c r="S438" s="3" t="s">
        <v>2048</v>
      </c>
      <c r="T438" s="3">
        <v>90</v>
      </c>
      <c r="U438" s="3" t="s">
        <v>2049</v>
      </c>
      <c r="V438" s="3" t="s">
        <v>1747</v>
      </c>
      <c r="W438" s="3" t="s">
        <v>2016</v>
      </c>
      <c r="Y438" s="3" t="s">
        <v>58</v>
      </c>
      <c r="Z438" s="3" t="s">
        <v>42</v>
      </c>
      <c r="AB438"/>
      <c r="AC438"/>
      <c r="AE438"/>
      <c r="AF438"/>
    </row>
    <row r="439" spans="1:32" ht="243" hidden="1">
      <c r="A439" s="2">
        <v>437</v>
      </c>
      <c r="B439" s="3" t="s">
        <v>1779</v>
      </c>
      <c r="C439" s="3" t="s">
        <v>26</v>
      </c>
      <c r="D439" s="3" t="s">
        <v>27</v>
      </c>
      <c r="E439" s="3" t="s">
        <v>28</v>
      </c>
      <c r="F439" s="3">
        <v>2016</v>
      </c>
      <c r="G439" s="3">
        <v>217</v>
      </c>
      <c r="H439" s="3" t="s">
        <v>2045</v>
      </c>
      <c r="I439" s="3">
        <v>1</v>
      </c>
      <c r="J439" s="27" t="s">
        <v>30</v>
      </c>
      <c r="K439" s="28"/>
      <c r="L439" s="3" t="s">
        <v>31</v>
      </c>
      <c r="M439" s="3" t="s">
        <v>337</v>
      </c>
      <c r="N439" s="3" t="s">
        <v>2017</v>
      </c>
      <c r="O439" s="3" t="s">
        <v>2050</v>
      </c>
      <c r="P439" s="3" t="s">
        <v>2051</v>
      </c>
      <c r="Q439" s="3" t="s">
        <v>1783</v>
      </c>
      <c r="R439" s="3" t="s">
        <v>1784</v>
      </c>
      <c r="S439" s="3" t="s">
        <v>1785</v>
      </c>
      <c r="T439" s="3">
        <v>100</v>
      </c>
      <c r="U439" s="3" t="s">
        <v>2052</v>
      </c>
      <c r="V439" s="3" t="s">
        <v>1787</v>
      </c>
      <c r="W439" s="3" t="s">
        <v>1739</v>
      </c>
      <c r="Y439" s="3" t="s">
        <v>58</v>
      </c>
      <c r="Z439" s="3" t="s">
        <v>42</v>
      </c>
      <c r="AB439"/>
      <c r="AC439"/>
      <c r="AE439"/>
      <c r="AF439"/>
    </row>
    <row r="440" spans="1:32" ht="225" hidden="1">
      <c r="A440" s="2">
        <v>438</v>
      </c>
      <c r="B440" s="3" t="s">
        <v>1779</v>
      </c>
      <c r="C440" s="3" t="s">
        <v>26</v>
      </c>
      <c r="D440" s="3" t="s">
        <v>27</v>
      </c>
      <c r="E440" s="3" t="s">
        <v>28</v>
      </c>
      <c r="F440" s="3">
        <v>2016</v>
      </c>
      <c r="G440" s="3">
        <v>217</v>
      </c>
      <c r="H440" s="3" t="s">
        <v>2053</v>
      </c>
      <c r="I440" s="3">
        <v>1</v>
      </c>
      <c r="J440" s="27" t="s">
        <v>30</v>
      </c>
      <c r="K440" s="28"/>
      <c r="L440" s="3" t="s">
        <v>31</v>
      </c>
      <c r="M440" s="3" t="s">
        <v>337</v>
      </c>
      <c r="N440" s="3" t="s">
        <v>2017</v>
      </c>
      <c r="O440" s="3" t="s">
        <v>2054</v>
      </c>
      <c r="P440" s="3" t="s">
        <v>2055</v>
      </c>
      <c r="Q440" s="3" t="s">
        <v>2056</v>
      </c>
      <c r="R440" s="3" t="s">
        <v>1992</v>
      </c>
      <c r="S440" s="3" t="s">
        <v>2057</v>
      </c>
      <c r="T440" s="3">
        <v>100</v>
      </c>
      <c r="U440" s="3" t="s">
        <v>1994</v>
      </c>
      <c r="V440" s="3" t="s">
        <v>1919</v>
      </c>
      <c r="W440" s="3" t="s">
        <v>1739</v>
      </c>
      <c r="Y440" s="3" t="s">
        <v>58</v>
      </c>
      <c r="Z440" s="3" t="s">
        <v>42</v>
      </c>
      <c r="AB440"/>
      <c r="AC440"/>
      <c r="AE440"/>
      <c r="AF440"/>
    </row>
    <row r="441" spans="1:32" ht="369" hidden="1">
      <c r="A441" s="2">
        <v>439</v>
      </c>
      <c r="B441" s="3" t="s">
        <v>1728</v>
      </c>
      <c r="C441" s="3" t="s">
        <v>26</v>
      </c>
      <c r="D441" s="3" t="s">
        <v>27</v>
      </c>
      <c r="E441" s="3" t="s">
        <v>28</v>
      </c>
      <c r="F441" s="3">
        <v>2014</v>
      </c>
      <c r="G441" s="3">
        <v>428</v>
      </c>
      <c r="H441" s="3" t="s">
        <v>2053</v>
      </c>
      <c r="I441" s="3">
        <v>28</v>
      </c>
      <c r="J441" s="27" t="s">
        <v>30</v>
      </c>
      <c r="K441" s="28"/>
      <c r="L441" s="3" t="s">
        <v>31</v>
      </c>
      <c r="M441" s="3" t="s">
        <v>32</v>
      </c>
      <c r="N441" s="3" t="s">
        <v>45</v>
      </c>
      <c r="O441" s="3" t="s">
        <v>2058</v>
      </c>
      <c r="P441" s="3" t="s">
        <v>2058</v>
      </c>
      <c r="Q441" s="3" t="s">
        <v>2059</v>
      </c>
      <c r="R441" s="3" t="s">
        <v>2060</v>
      </c>
      <c r="S441" s="3" t="s">
        <v>2060</v>
      </c>
      <c r="T441" s="3">
        <v>100</v>
      </c>
      <c r="U441" s="3" t="s">
        <v>2049</v>
      </c>
      <c r="V441" s="3" t="s">
        <v>2061</v>
      </c>
      <c r="W441" s="3" t="s">
        <v>2016</v>
      </c>
      <c r="Y441" s="3" t="s">
        <v>58</v>
      </c>
      <c r="Z441" s="3" t="s">
        <v>42</v>
      </c>
      <c r="AB441"/>
      <c r="AC441"/>
      <c r="AE441"/>
      <c r="AF441"/>
    </row>
    <row r="442" spans="1:32" ht="387" hidden="1">
      <c r="A442" s="2">
        <v>440</v>
      </c>
      <c r="B442" s="3" t="s">
        <v>1728</v>
      </c>
      <c r="C442" s="3" t="s">
        <v>26</v>
      </c>
      <c r="D442" s="3" t="s">
        <v>27</v>
      </c>
      <c r="E442" s="3" t="s">
        <v>28</v>
      </c>
      <c r="F442" s="3">
        <v>2014</v>
      </c>
      <c r="G442" s="3">
        <v>428</v>
      </c>
      <c r="H442" s="3" t="s">
        <v>2062</v>
      </c>
      <c r="I442" s="3">
        <v>29</v>
      </c>
      <c r="J442" s="27" t="s">
        <v>30</v>
      </c>
      <c r="K442" s="28"/>
      <c r="L442" s="3" t="s">
        <v>31</v>
      </c>
      <c r="M442" s="3" t="s">
        <v>32</v>
      </c>
      <c r="N442" s="3" t="s">
        <v>45</v>
      </c>
      <c r="O442" s="3" t="s">
        <v>2063</v>
      </c>
      <c r="P442" s="3" t="s">
        <v>2063</v>
      </c>
      <c r="Q442" s="3" t="s">
        <v>2064</v>
      </c>
      <c r="R442" s="3" t="s">
        <v>2065</v>
      </c>
      <c r="S442" s="3" t="s">
        <v>2065</v>
      </c>
      <c r="T442" s="3">
        <v>100</v>
      </c>
      <c r="U442" s="3" t="s">
        <v>2066</v>
      </c>
      <c r="V442" s="3" t="s">
        <v>2067</v>
      </c>
      <c r="W442" s="3" t="s">
        <v>2016</v>
      </c>
      <c r="Y442" s="3" t="s">
        <v>58</v>
      </c>
      <c r="Z442" s="3" t="s">
        <v>42</v>
      </c>
      <c r="AB442"/>
      <c r="AC442"/>
      <c r="AE442"/>
      <c r="AF442"/>
    </row>
    <row r="443" spans="1:32" ht="216" hidden="1">
      <c r="A443" s="2">
        <v>441</v>
      </c>
      <c r="B443" s="3" t="s">
        <v>1779</v>
      </c>
      <c r="C443" s="3" t="s">
        <v>26</v>
      </c>
      <c r="D443" s="3" t="s">
        <v>27</v>
      </c>
      <c r="E443" s="3" t="s">
        <v>28</v>
      </c>
      <c r="F443" s="3">
        <v>2016</v>
      </c>
      <c r="G443" s="3">
        <v>217</v>
      </c>
      <c r="H443" s="3" t="s">
        <v>2062</v>
      </c>
      <c r="I443" s="3">
        <v>1</v>
      </c>
      <c r="J443" s="27" t="s">
        <v>30</v>
      </c>
      <c r="K443" s="28"/>
      <c r="L443" s="3" t="s">
        <v>31</v>
      </c>
      <c r="M443" s="3" t="s">
        <v>337</v>
      </c>
      <c r="N443" s="3" t="s">
        <v>2017</v>
      </c>
      <c r="O443" s="3" t="s">
        <v>2068</v>
      </c>
      <c r="P443" s="3" t="s">
        <v>2069</v>
      </c>
      <c r="Q443" s="3" t="s">
        <v>2070</v>
      </c>
      <c r="R443" s="3" t="s">
        <v>1992</v>
      </c>
      <c r="S443" s="3" t="s">
        <v>2071</v>
      </c>
      <c r="T443" s="3">
        <v>95</v>
      </c>
      <c r="U443" s="3" t="s">
        <v>1181</v>
      </c>
      <c r="V443" s="3" t="s">
        <v>2072</v>
      </c>
      <c r="W443" s="3" t="s">
        <v>1969</v>
      </c>
      <c r="Y443" s="3" t="s">
        <v>58</v>
      </c>
      <c r="Z443" s="3" t="s">
        <v>42</v>
      </c>
      <c r="AB443"/>
      <c r="AC443"/>
      <c r="AE443"/>
      <c r="AF443"/>
    </row>
    <row r="444" spans="1:32" ht="216" hidden="1">
      <c r="A444" s="2">
        <v>442</v>
      </c>
      <c r="B444" s="3" t="s">
        <v>1779</v>
      </c>
      <c r="C444" s="3" t="s">
        <v>26</v>
      </c>
      <c r="D444" s="3" t="s">
        <v>27</v>
      </c>
      <c r="E444" s="3" t="s">
        <v>28</v>
      </c>
      <c r="F444" s="3">
        <v>2016</v>
      </c>
      <c r="G444" s="3">
        <v>217</v>
      </c>
      <c r="H444" s="3" t="s">
        <v>2062</v>
      </c>
      <c r="I444" s="3">
        <v>2</v>
      </c>
      <c r="J444" s="27" t="s">
        <v>30</v>
      </c>
      <c r="K444" s="28"/>
      <c r="L444" s="3" t="s">
        <v>31</v>
      </c>
      <c r="M444" s="3" t="s">
        <v>337</v>
      </c>
      <c r="N444" s="3" t="s">
        <v>2017</v>
      </c>
      <c r="O444" s="3" t="s">
        <v>2068</v>
      </c>
      <c r="P444" s="3" t="s">
        <v>2069</v>
      </c>
      <c r="Q444" s="3" t="s">
        <v>2073</v>
      </c>
      <c r="R444" s="3" t="s">
        <v>1992</v>
      </c>
      <c r="S444" s="3" t="s">
        <v>2074</v>
      </c>
      <c r="T444" s="3">
        <v>85</v>
      </c>
      <c r="U444" s="3" t="s">
        <v>1181</v>
      </c>
      <c r="V444" s="3" t="s">
        <v>2072</v>
      </c>
      <c r="W444" s="3" t="s">
        <v>1739</v>
      </c>
      <c r="Y444" s="3" t="s">
        <v>58</v>
      </c>
      <c r="Z444" s="3" t="s">
        <v>42</v>
      </c>
      <c r="AB444"/>
      <c r="AC444"/>
      <c r="AE444"/>
      <c r="AF444"/>
    </row>
    <row r="445" spans="1:32" ht="396" hidden="1">
      <c r="A445" s="2">
        <v>443</v>
      </c>
      <c r="B445" s="3" t="s">
        <v>1728</v>
      </c>
      <c r="C445" s="3" t="s">
        <v>26</v>
      </c>
      <c r="D445" s="3" t="s">
        <v>27</v>
      </c>
      <c r="E445" s="3" t="s">
        <v>28</v>
      </c>
      <c r="F445" s="3">
        <v>2014</v>
      </c>
      <c r="G445" s="3">
        <v>428</v>
      </c>
      <c r="H445" s="3" t="s">
        <v>2075</v>
      </c>
      <c r="I445" s="3">
        <v>30</v>
      </c>
      <c r="J445" s="27" t="s">
        <v>30</v>
      </c>
      <c r="K445" s="28"/>
      <c r="L445" s="3" t="s">
        <v>31</v>
      </c>
      <c r="M445" s="3" t="s">
        <v>32</v>
      </c>
      <c r="N445" s="3" t="s">
        <v>45</v>
      </c>
      <c r="O445" s="3" t="s">
        <v>2076</v>
      </c>
      <c r="P445" s="3" t="s">
        <v>2076</v>
      </c>
      <c r="Q445" s="3" t="s">
        <v>2077</v>
      </c>
      <c r="R445" s="3" t="s">
        <v>2078</v>
      </c>
      <c r="S445" s="3" t="s">
        <v>2079</v>
      </c>
      <c r="T445" s="3">
        <v>100</v>
      </c>
      <c r="U445" s="3" t="s">
        <v>2049</v>
      </c>
      <c r="V445" s="3" t="s">
        <v>2061</v>
      </c>
      <c r="W445" s="3" t="s">
        <v>2016</v>
      </c>
      <c r="Y445" s="3" t="s">
        <v>58</v>
      </c>
      <c r="Z445" s="3" t="s">
        <v>42</v>
      </c>
      <c r="AB445"/>
      <c r="AC445"/>
      <c r="AE445"/>
      <c r="AF445"/>
    </row>
    <row r="446" spans="1:32" ht="360" hidden="1">
      <c r="A446" s="2">
        <v>444</v>
      </c>
      <c r="B446" s="3" t="s">
        <v>1728</v>
      </c>
      <c r="C446" s="3" t="s">
        <v>26</v>
      </c>
      <c r="D446" s="3" t="s">
        <v>27</v>
      </c>
      <c r="E446" s="3" t="s">
        <v>28</v>
      </c>
      <c r="F446" s="3">
        <v>2014</v>
      </c>
      <c r="G446" s="3">
        <v>428</v>
      </c>
      <c r="H446" s="3" t="s">
        <v>2080</v>
      </c>
      <c r="I446" s="3">
        <v>31</v>
      </c>
      <c r="J446" s="27" t="s">
        <v>30</v>
      </c>
      <c r="K446" s="28"/>
      <c r="L446" s="3" t="s">
        <v>31</v>
      </c>
      <c r="M446" s="3" t="s">
        <v>32</v>
      </c>
      <c r="N446" s="3" t="s">
        <v>45</v>
      </c>
      <c r="O446" s="3" t="s">
        <v>2081</v>
      </c>
      <c r="P446" s="3" t="s">
        <v>2081</v>
      </c>
      <c r="Q446" s="3" t="s">
        <v>2082</v>
      </c>
      <c r="R446" s="3" t="s">
        <v>2083</v>
      </c>
      <c r="S446" s="3" t="s">
        <v>2084</v>
      </c>
      <c r="T446" s="3">
        <v>100</v>
      </c>
      <c r="U446" s="3" t="s">
        <v>2049</v>
      </c>
      <c r="V446" s="3" t="s">
        <v>2061</v>
      </c>
      <c r="W446" s="3" t="s">
        <v>2016</v>
      </c>
      <c r="Y446" s="3" t="s">
        <v>58</v>
      </c>
      <c r="Z446" s="3" t="s">
        <v>42</v>
      </c>
      <c r="AB446"/>
      <c r="AC446"/>
      <c r="AE446"/>
      <c r="AF446"/>
    </row>
    <row r="447" spans="1:32" ht="360" hidden="1">
      <c r="A447" s="2">
        <v>445</v>
      </c>
      <c r="B447" s="3" t="s">
        <v>1728</v>
      </c>
      <c r="C447" s="3" t="s">
        <v>26</v>
      </c>
      <c r="D447" s="3" t="s">
        <v>27</v>
      </c>
      <c r="E447" s="3" t="s">
        <v>28</v>
      </c>
      <c r="F447" s="3">
        <v>2014</v>
      </c>
      <c r="G447" s="3">
        <v>428</v>
      </c>
      <c r="H447" s="3" t="s">
        <v>2085</v>
      </c>
      <c r="I447" s="3">
        <v>32</v>
      </c>
      <c r="J447" s="27" t="s">
        <v>30</v>
      </c>
      <c r="K447" s="28"/>
      <c r="L447" s="3" t="s">
        <v>31</v>
      </c>
      <c r="M447" s="3" t="s">
        <v>32</v>
      </c>
      <c r="N447" s="3" t="s">
        <v>45</v>
      </c>
      <c r="O447" s="3" t="s">
        <v>2086</v>
      </c>
      <c r="P447" s="3" t="s">
        <v>2086</v>
      </c>
      <c r="Q447" s="3" t="s">
        <v>2087</v>
      </c>
      <c r="R447" s="3" t="s">
        <v>2088</v>
      </c>
      <c r="S447" s="3" t="s">
        <v>2088</v>
      </c>
      <c r="T447" s="3">
        <v>100</v>
      </c>
      <c r="U447" s="3" t="s">
        <v>2089</v>
      </c>
      <c r="V447" s="3" t="s">
        <v>2067</v>
      </c>
      <c r="W447" s="3" t="s">
        <v>2016</v>
      </c>
      <c r="Y447" s="3" t="s">
        <v>58</v>
      </c>
      <c r="Z447" s="3" t="s">
        <v>42</v>
      </c>
      <c r="AB447"/>
      <c r="AC447"/>
      <c r="AE447"/>
      <c r="AF447"/>
    </row>
    <row r="448" spans="1:32" ht="234" hidden="1">
      <c r="A448" s="2">
        <v>446</v>
      </c>
      <c r="B448" s="3" t="s">
        <v>1728</v>
      </c>
      <c r="C448" s="3" t="s">
        <v>26</v>
      </c>
      <c r="D448" s="3" t="s">
        <v>27</v>
      </c>
      <c r="E448" s="3" t="s">
        <v>28</v>
      </c>
      <c r="F448" s="3">
        <v>2015</v>
      </c>
      <c r="G448" s="3">
        <v>596</v>
      </c>
      <c r="H448" s="3" t="s">
        <v>2090</v>
      </c>
      <c r="I448" s="3">
        <v>4</v>
      </c>
      <c r="J448" s="27" t="s">
        <v>30</v>
      </c>
      <c r="K448" s="28"/>
      <c r="L448" s="3" t="s">
        <v>1730</v>
      </c>
      <c r="M448" s="3" t="s">
        <v>1731</v>
      </c>
      <c r="N448" s="3" t="s">
        <v>1731</v>
      </c>
      <c r="O448" s="3" t="s">
        <v>2091</v>
      </c>
      <c r="P448" s="3" t="s">
        <v>2091</v>
      </c>
      <c r="Q448" s="3" t="s">
        <v>2092</v>
      </c>
      <c r="R448" s="3" t="s">
        <v>2093</v>
      </c>
      <c r="S448" s="3" t="s">
        <v>2094</v>
      </c>
      <c r="T448" s="3">
        <v>100</v>
      </c>
      <c r="U448" s="3" t="s">
        <v>1760</v>
      </c>
      <c r="V448" s="3" t="s">
        <v>1738</v>
      </c>
      <c r="W448" s="3" t="s">
        <v>1739</v>
      </c>
      <c r="Y448" s="3" t="s">
        <v>58</v>
      </c>
      <c r="Z448" s="3" t="s">
        <v>42</v>
      </c>
      <c r="AB448"/>
      <c r="AC448"/>
      <c r="AE448"/>
      <c r="AF448"/>
    </row>
    <row r="449" spans="1:32" ht="396" hidden="1">
      <c r="A449" s="2">
        <v>447</v>
      </c>
      <c r="B449" s="3" t="s">
        <v>1728</v>
      </c>
      <c r="C449" s="3" t="s">
        <v>26</v>
      </c>
      <c r="D449" s="3" t="s">
        <v>27</v>
      </c>
      <c r="E449" s="3" t="s">
        <v>28</v>
      </c>
      <c r="F449" s="3">
        <v>2014</v>
      </c>
      <c r="G449" s="3">
        <v>428</v>
      </c>
      <c r="H449" s="3" t="s">
        <v>2095</v>
      </c>
      <c r="I449" s="3">
        <v>33</v>
      </c>
      <c r="J449" s="27" t="s">
        <v>30</v>
      </c>
      <c r="K449" s="28"/>
      <c r="L449" s="3" t="s">
        <v>31</v>
      </c>
      <c r="M449" s="3" t="s">
        <v>226</v>
      </c>
      <c r="N449" s="3" t="s">
        <v>227</v>
      </c>
      <c r="O449" s="3" t="s">
        <v>2096</v>
      </c>
      <c r="P449" s="3" t="s">
        <v>2096</v>
      </c>
      <c r="Q449" s="3" t="s">
        <v>2097</v>
      </c>
      <c r="R449" s="3" t="s">
        <v>2098</v>
      </c>
      <c r="S449" s="3" t="s">
        <v>2098</v>
      </c>
      <c r="T449" s="3">
        <v>90</v>
      </c>
      <c r="U449" s="3" t="s">
        <v>2099</v>
      </c>
      <c r="V449" s="3" t="s">
        <v>1747</v>
      </c>
      <c r="W449" s="3" t="s">
        <v>2016</v>
      </c>
      <c r="Y449" s="3" t="s">
        <v>58</v>
      </c>
      <c r="Z449" s="3" t="s">
        <v>42</v>
      </c>
      <c r="AB449"/>
      <c r="AC449"/>
      <c r="AE449"/>
      <c r="AF449"/>
    </row>
    <row r="450" spans="1:32" ht="387" hidden="1">
      <c r="A450" s="2">
        <v>448</v>
      </c>
      <c r="B450" s="3" t="s">
        <v>1728</v>
      </c>
      <c r="C450" s="3" t="s">
        <v>26</v>
      </c>
      <c r="D450" s="3" t="s">
        <v>27</v>
      </c>
      <c r="E450" s="3" t="s">
        <v>28</v>
      </c>
      <c r="F450" s="3">
        <v>2014</v>
      </c>
      <c r="G450" s="3">
        <v>428</v>
      </c>
      <c r="H450" s="3" t="s">
        <v>2100</v>
      </c>
      <c r="I450" s="3">
        <v>34</v>
      </c>
      <c r="J450" s="27" t="s">
        <v>30</v>
      </c>
      <c r="K450" s="28"/>
      <c r="L450" s="3" t="s">
        <v>31</v>
      </c>
      <c r="M450" s="3" t="s">
        <v>226</v>
      </c>
      <c r="N450" s="3" t="s">
        <v>227</v>
      </c>
      <c r="O450" s="3" t="s">
        <v>2101</v>
      </c>
      <c r="P450" s="3" t="s">
        <v>2101</v>
      </c>
      <c r="Q450" s="3" t="s">
        <v>2102</v>
      </c>
      <c r="R450" s="3" t="s">
        <v>2103</v>
      </c>
      <c r="S450" s="3" t="s">
        <v>2103</v>
      </c>
      <c r="T450" s="3">
        <v>90</v>
      </c>
      <c r="U450" s="3" t="s">
        <v>2104</v>
      </c>
      <c r="V450" s="3" t="s">
        <v>2067</v>
      </c>
      <c r="W450" s="3" t="s">
        <v>2016</v>
      </c>
      <c r="Y450" s="3" t="s">
        <v>58</v>
      </c>
      <c r="Z450" s="3" t="s">
        <v>42</v>
      </c>
      <c r="AB450"/>
      <c r="AC450"/>
      <c r="AE450"/>
      <c r="AF450"/>
    </row>
    <row r="451" spans="1:32" ht="351" hidden="1">
      <c r="A451" s="2">
        <v>449</v>
      </c>
      <c r="B451" s="3" t="s">
        <v>1728</v>
      </c>
      <c r="C451" s="3" t="s">
        <v>26</v>
      </c>
      <c r="D451" s="3" t="s">
        <v>27</v>
      </c>
      <c r="E451" s="3" t="s">
        <v>28</v>
      </c>
      <c r="F451" s="3">
        <v>2014</v>
      </c>
      <c r="G451" s="3">
        <v>428</v>
      </c>
      <c r="H451" s="3" t="s">
        <v>2105</v>
      </c>
      <c r="I451" s="3">
        <v>35</v>
      </c>
      <c r="J451" s="27" t="s">
        <v>30</v>
      </c>
      <c r="K451" s="28"/>
      <c r="L451" s="3" t="s">
        <v>31</v>
      </c>
      <c r="M451" s="3" t="s">
        <v>226</v>
      </c>
      <c r="N451" s="3" t="s">
        <v>227</v>
      </c>
      <c r="O451" s="3" t="s">
        <v>2106</v>
      </c>
      <c r="P451" s="3" t="s">
        <v>2106</v>
      </c>
      <c r="Q451" s="3" t="s">
        <v>2107</v>
      </c>
      <c r="R451" s="3" t="s">
        <v>2108</v>
      </c>
      <c r="S451" s="3" t="s">
        <v>2109</v>
      </c>
      <c r="T451" s="3">
        <v>100</v>
      </c>
      <c r="U451" s="3" t="s">
        <v>2110</v>
      </c>
      <c r="V451" s="3" t="s">
        <v>1747</v>
      </c>
      <c r="W451" s="3" t="s">
        <v>2016</v>
      </c>
      <c r="Y451" s="3" t="s">
        <v>58</v>
      </c>
      <c r="Z451" s="3" t="s">
        <v>42</v>
      </c>
      <c r="AB451"/>
      <c r="AC451"/>
      <c r="AE451"/>
      <c r="AF451"/>
    </row>
    <row r="452" spans="1:32" ht="396" hidden="1">
      <c r="A452" s="2">
        <v>450</v>
      </c>
      <c r="B452" s="3" t="s">
        <v>1728</v>
      </c>
      <c r="C452" s="3" t="s">
        <v>26</v>
      </c>
      <c r="D452" s="3" t="s">
        <v>27</v>
      </c>
      <c r="E452" s="3" t="s">
        <v>28</v>
      </c>
      <c r="F452" s="3">
        <v>2014</v>
      </c>
      <c r="G452" s="3">
        <v>428</v>
      </c>
      <c r="H452" s="3" t="s">
        <v>2111</v>
      </c>
      <c r="I452" s="3">
        <v>36</v>
      </c>
      <c r="J452" s="27" t="s">
        <v>30</v>
      </c>
      <c r="K452" s="28"/>
      <c r="L452" s="3" t="s">
        <v>31</v>
      </c>
      <c r="M452" s="3" t="s">
        <v>226</v>
      </c>
      <c r="N452" s="3" t="s">
        <v>227</v>
      </c>
      <c r="O452" s="3" t="s">
        <v>2112</v>
      </c>
      <c r="P452" s="3" t="s">
        <v>2112</v>
      </c>
      <c r="Q452" s="3" t="s">
        <v>2113</v>
      </c>
      <c r="R452" s="3" t="s">
        <v>2114</v>
      </c>
      <c r="S452" s="3" t="s">
        <v>2115</v>
      </c>
      <c r="T452" s="3">
        <v>100</v>
      </c>
      <c r="U452" s="3" t="s">
        <v>2116</v>
      </c>
      <c r="V452" s="3" t="s">
        <v>2117</v>
      </c>
      <c r="W452" s="3" t="s">
        <v>2118</v>
      </c>
      <c r="Y452" s="3" t="s">
        <v>58</v>
      </c>
      <c r="Z452" s="3" t="s">
        <v>42</v>
      </c>
      <c r="AB452"/>
      <c r="AC452"/>
      <c r="AE452"/>
      <c r="AF452"/>
    </row>
    <row r="453" spans="1:32" ht="409.5" hidden="1">
      <c r="A453" s="2">
        <v>451</v>
      </c>
      <c r="B453" s="3" t="s">
        <v>1728</v>
      </c>
      <c r="C453" s="3" t="s">
        <v>26</v>
      </c>
      <c r="D453" s="3" t="s">
        <v>27</v>
      </c>
      <c r="E453" s="3" t="s">
        <v>28</v>
      </c>
      <c r="F453" s="3">
        <v>2014</v>
      </c>
      <c r="G453" s="3">
        <v>428</v>
      </c>
      <c r="H453" s="3" t="s">
        <v>2119</v>
      </c>
      <c r="I453" s="3">
        <v>37</v>
      </c>
      <c r="J453" s="27" t="s">
        <v>30</v>
      </c>
      <c r="K453" s="28"/>
      <c r="L453" s="3" t="s">
        <v>31</v>
      </c>
      <c r="M453" s="3" t="s">
        <v>226</v>
      </c>
      <c r="N453" s="3" t="s">
        <v>227</v>
      </c>
      <c r="O453" s="3" t="s">
        <v>2120</v>
      </c>
      <c r="P453" s="3" t="s">
        <v>2120</v>
      </c>
      <c r="Q453" s="3" t="s">
        <v>2121</v>
      </c>
      <c r="R453" s="3" t="s">
        <v>2122</v>
      </c>
      <c r="S453" s="3" t="s">
        <v>2123</v>
      </c>
      <c r="T453" s="3">
        <v>90</v>
      </c>
      <c r="U453" s="3" t="s">
        <v>2124</v>
      </c>
      <c r="V453" s="3" t="s">
        <v>2125</v>
      </c>
      <c r="W453" s="3" t="s">
        <v>2016</v>
      </c>
      <c r="Y453" s="3" t="s">
        <v>58</v>
      </c>
      <c r="Z453" s="3" t="s">
        <v>42</v>
      </c>
      <c r="AB453"/>
      <c r="AC453"/>
      <c r="AE453"/>
      <c r="AF453"/>
    </row>
    <row r="454" spans="1:32" ht="387" hidden="1">
      <c r="A454" s="2">
        <v>452</v>
      </c>
      <c r="B454" s="3" t="s">
        <v>1728</v>
      </c>
      <c r="C454" s="3" t="s">
        <v>26</v>
      </c>
      <c r="D454" s="3" t="s">
        <v>27</v>
      </c>
      <c r="E454" s="3" t="s">
        <v>28</v>
      </c>
      <c r="F454" s="3">
        <v>2014</v>
      </c>
      <c r="G454" s="3">
        <v>428</v>
      </c>
      <c r="H454" s="3" t="s">
        <v>2126</v>
      </c>
      <c r="I454" s="3">
        <v>38</v>
      </c>
      <c r="J454" s="27" t="s">
        <v>30</v>
      </c>
      <c r="K454" s="28"/>
      <c r="L454" s="3" t="s">
        <v>31</v>
      </c>
      <c r="M454" s="3" t="s">
        <v>226</v>
      </c>
      <c r="N454" s="3" t="s">
        <v>227</v>
      </c>
      <c r="O454" s="3" t="s">
        <v>2127</v>
      </c>
      <c r="P454" s="3" t="s">
        <v>2127</v>
      </c>
      <c r="Q454" s="3" t="s">
        <v>2128</v>
      </c>
      <c r="R454" s="3" t="s">
        <v>2129</v>
      </c>
      <c r="S454" s="3" t="s">
        <v>2129</v>
      </c>
      <c r="T454" s="3">
        <v>95</v>
      </c>
      <c r="U454" s="3" t="s">
        <v>2130</v>
      </c>
      <c r="V454" s="3" t="s">
        <v>1747</v>
      </c>
      <c r="W454" s="3" t="s">
        <v>2131</v>
      </c>
      <c r="Y454" s="3" t="s">
        <v>58</v>
      </c>
      <c r="Z454" s="3" t="s">
        <v>42</v>
      </c>
      <c r="AB454"/>
      <c r="AC454"/>
      <c r="AE454"/>
      <c r="AF454"/>
    </row>
    <row r="455" spans="1:32" ht="315" hidden="1">
      <c r="A455" s="2">
        <v>453</v>
      </c>
      <c r="B455" s="3" t="s">
        <v>1728</v>
      </c>
      <c r="C455" s="3" t="s">
        <v>26</v>
      </c>
      <c r="D455" s="3" t="s">
        <v>27</v>
      </c>
      <c r="E455" s="3" t="s">
        <v>28</v>
      </c>
      <c r="F455" s="3">
        <v>2014</v>
      </c>
      <c r="G455" s="3">
        <v>428</v>
      </c>
      <c r="H455" s="3" t="s">
        <v>2132</v>
      </c>
      <c r="I455" s="3">
        <v>39</v>
      </c>
      <c r="J455" s="27" t="s">
        <v>30</v>
      </c>
      <c r="K455" s="28"/>
      <c r="L455" s="3" t="s">
        <v>31</v>
      </c>
      <c r="M455" s="3" t="s">
        <v>226</v>
      </c>
      <c r="N455" s="3" t="s">
        <v>227</v>
      </c>
      <c r="O455" s="3" t="s">
        <v>2133</v>
      </c>
      <c r="P455" s="3" t="s">
        <v>2133</v>
      </c>
      <c r="Q455" s="3" t="s">
        <v>2134</v>
      </c>
      <c r="R455" s="3" t="s">
        <v>2135</v>
      </c>
      <c r="S455" s="3" t="s">
        <v>2136</v>
      </c>
      <c r="T455" s="3">
        <v>100</v>
      </c>
      <c r="U455" s="3" t="s">
        <v>2137</v>
      </c>
      <c r="V455" s="3" t="s">
        <v>2125</v>
      </c>
      <c r="W455" s="3" t="s">
        <v>2016</v>
      </c>
      <c r="Y455" s="3" t="s">
        <v>58</v>
      </c>
      <c r="Z455" s="3" t="s">
        <v>42</v>
      </c>
      <c r="AB455"/>
      <c r="AC455"/>
      <c r="AE455"/>
      <c r="AF455"/>
    </row>
    <row r="456" spans="1:32" ht="333" hidden="1">
      <c r="A456" s="2">
        <v>454</v>
      </c>
      <c r="B456" s="3" t="s">
        <v>1728</v>
      </c>
      <c r="C456" s="3" t="s">
        <v>26</v>
      </c>
      <c r="D456" s="3" t="s">
        <v>27</v>
      </c>
      <c r="E456" s="3" t="s">
        <v>28</v>
      </c>
      <c r="F456" s="3">
        <v>2014</v>
      </c>
      <c r="G456" s="3">
        <v>428</v>
      </c>
      <c r="H456" s="3" t="s">
        <v>2138</v>
      </c>
      <c r="I456" s="3">
        <v>40</v>
      </c>
      <c r="J456" s="27" t="s">
        <v>30</v>
      </c>
      <c r="K456" s="28"/>
      <c r="L456" s="3" t="s">
        <v>31</v>
      </c>
      <c r="M456" s="3" t="s">
        <v>226</v>
      </c>
      <c r="N456" s="3" t="s">
        <v>227</v>
      </c>
      <c r="O456" s="3" t="s">
        <v>2139</v>
      </c>
      <c r="P456" s="3" t="s">
        <v>2139</v>
      </c>
      <c r="Q456" s="3" t="s">
        <v>2134</v>
      </c>
      <c r="R456" s="3" t="s">
        <v>2135</v>
      </c>
      <c r="S456" s="3" t="s">
        <v>2136</v>
      </c>
      <c r="T456" s="3">
        <v>100</v>
      </c>
      <c r="U456" s="3" t="s">
        <v>2137</v>
      </c>
      <c r="V456" s="3" t="s">
        <v>2125</v>
      </c>
      <c r="W456" s="3" t="s">
        <v>2016</v>
      </c>
      <c r="Y456" s="3" t="s">
        <v>58</v>
      </c>
      <c r="Z456" s="3" t="s">
        <v>42</v>
      </c>
      <c r="AB456"/>
      <c r="AC456"/>
      <c r="AE456"/>
      <c r="AF456"/>
    </row>
    <row r="457" spans="1:32" ht="378" hidden="1">
      <c r="A457" s="2">
        <v>455</v>
      </c>
      <c r="B457" s="3" t="s">
        <v>1728</v>
      </c>
      <c r="C457" s="3" t="s">
        <v>26</v>
      </c>
      <c r="D457" s="3" t="s">
        <v>27</v>
      </c>
      <c r="E457" s="3" t="s">
        <v>28</v>
      </c>
      <c r="F457" s="3">
        <v>2014</v>
      </c>
      <c r="G457" s="3">
        <v>428</v>
      </c>
      <c r="H457" s="3" t="s">
        <v>2140</v>
      </c>
      <c r="I457" s="3">
        <v>41</v>
      </c>
      <c r="J457" s="27" t="s">
        <v>30</v>
      </c>
      <c r="K457" s="28"/>
      <c r="L457" s="3" t="s">
        <v>31</v>
      </c>
      <c r="M457" s="3" t="s">
        <v>226</v>
      </c>
      <c r="N457" s="3" t="s">
        <v>227</v>
      </c>
      <c r="O457" s="3" t="s">
        <v>2141</v>
      </c>
      <c r="P457" s="3" t="s">
        <v>2141</v>
      </c>
      <c r="Q457" s="3" t="s">
        <v>2142</v>
      </c>
      <c r="R457" s="3" t="s">
        <v>2143</v>
      </c>
      <c r="S457" s="3" t="s">
        <v>2143</v>
      </c>
      <c r="T457" s="3">
        <v>80</v>
      </c>
      <c r="U457" s="3" t="s">
        <v>2137</v>
      </c>
      <c r="V457" s="3" t="s">
        <v>2144</v>
      </c>
      <c r="W457" s="3" t="s">
        <v>2016</v>
      </c>
      <c r="Y457" s="3" t="s">
        <v>58</v>
      </c>
      <c r="Z457" s="3" t="s">
        <v>42</v>
      </c>
      <c r="AB457"/>
      <c r="AC457"/>
      <c r="AE457"/>
      <c r="AF457"/>
    </row>
    <row r="458" spans="1:32" ht="387" hidden="1">
      <c r="A458" s="2">
        <v>456</v>
      </c>
      <c r="B458" s="3" t="s">
        <v>1728</v>
      </c>
      <c r="C458" s="3" t="s">
        <v>26</v>
      </c>
      <c r="D458" s="3" t="s">
        <v>27</v>
      </c>
      <c r="E458" s="3" t="s">
        <v>28</v>
      </c>
      <c r="F458" s="3">
        <v>2014</v>
      </c>
      <c r="G458" s="3">
        <v>428</v>
      </c>
      <c r="H458" s="3" t="s">
        <v>2145</v>
      </c>
      <c r="I458" s="3">
        <v>42</v>
      </c>
      <c r="J458" s="27" t="s">
        <v>30</v>
      </c>
      <c r="K458" s="28"/>
      <c r="L458" s="3" t="s">
        <v>31</v>
      </c>
      <c r="M458" s="3" t="s">
        <v>337</v>
      </c>
      <c r="N458" s="3" t="s">
        <v>338</v>
      </c>
      <c r="O458" s="3" t="s">
        <v>2146</v>
      </c>
      <c r="P458" s="3" t="s">
        <v>2146</v>
      </c>
      <c r="Q458" s="3" t="s">
        <v>2147</v>
      </c>
      <c r="R458" s="3" t="s">
        <v>2148</v>
      </c>
      <c r="S458" s="3" t="s">
        <v>2148</v>
      </c>
      <c r="T458" s="3">
        <v>100</v>
      </c>
      <c r="U458" s="3" t="s">
        <v>2149</v>
      </c>
      <c r="V458" s="3" t="s">
        <v>1747</v>
      </c>
      <c r="W458" s="3" t="s">
        <v>2016</v>
      </c>
      <c r="Y458" s="3" t="s">
        <v>58</v>
      </c>
      <c r="Z458" s="3" t="s">
        <v>42</v>
      </c>
      <c r="AB458"/>
      <c r="AC458"/>
      <c r="AE458"/>
      <c r="AF458"/>
    </row>
    <row r="459" spans="1:32" ht="189" hidden="1">
      <c r="A459" s="2">
        <v>457</v>
      </c>
      <c r="B459" s="3" t="s">
        <v>1728</v>
      </c>
      <c r="C459" s="3" t="s">
        <v>26</v>
      </c>
      <c r="D459" s="3" t="s">
        <v>27</v>
      </c>
      <c r="E459" s="3" t="s">
        <v>28</v>
      </c>
      <c r="F459" s="3">
        <v>2014</v>
      </c>
      <c r="G459" s="3">
        <v>428</v>
      </c>
      <c r="H459" s="3" t="s">
        <v>2150</v>
      </c>
      <c r="I459" s="3">
        <v>43</v>
      </c>
      <c r="J459" s="27" t="s">
        <v>30</v>
      </c>
      <c r="K459" s="28"/>
      <c r="L459" s="3" t="s">
        <v>31</v>
      </c>
      <c r="M459" s="3" t="s">
        <v>337</v>
      </c>
      <c r="N459" s="3" t="s">
        <v>338</v>
      </c>
      <c r="O459" s="3" t="s">
        <v>2151</v>
      </c>
      <c r="P459" s="3" t="s">
        <v>2151</v>
      </c>
      <c r="Q459" s="3" t="s">
        <v>2152</v>
      </c>
      <c r="R459" s="3" t="s">
        <v>2153</v>
      </c>
      <c r="S459" s="3" t="s">
        <v>2153</v>
      </c>
      <c r="T459" s="3">
        <v>100</v>
      </c>
      <c r="U459" s="3" t="s">
        <v>2149</v>
      </c>
      <c r="V459" s="3" t="s">
        <v>1747</v>
      </c>
      <c r="W459" s="3" t="s">
        <v>2016</v>
      </c>
      <c r="Y459" s="3" t="s">
        <v>58</v>
      </c>
      <c r="Z459" s="3" t="s">
        <v>42</v>
      </c>
      <c r="AB459"/>
      <c r="AC459"/>
      <c r="AE459"/>
      <c r="AF459"/>
    </row>
    <row r="460" spans="1:32" ht="396" hidden="1">
      <c r="A460" s="2">
        <v>458</v>
      </c>
      <c r="B460" s="3" t="s">
        <v>1728</v>
      </c>
      <c r="C460" s="3" t="s">
        <v>26</v>
      </c>
      <c r="D460" s="3" t="s">
        <v>27</v>
      </c>
      <c r="E460" s="3" t="s">
        <v>28</v>
      </c>
      <c r="F460" s="3">
        <v>2014</v>
      </c>
      <c r="G460" s="3">
        <v>428</v>
      </c>
      <c r="H460" s="3" t="s">
        <v>2154</v>
      </c>
      <c r="I460" s="3">
        <v>44</v>
      </c>
      <c r="J460" s="27" t="s">
        <v>30</v>
      </c>
      <c r="K460" s="28"/>
      <c r="L460" s="3" t="s">
        <v>31</v>
      </c>
      <c r="M460" s="3" t="s">
        <v>337</v>
      </c>
      <c r="N460" s="3" t="s">
        <v>338</v>
      </c>
      <c r="O460" s="3" t="s">
        <v>2155</v>
      </c>
      <c r="P460" s="3" t="s">
        <v>2155</v>
      </c>
      <c r="Q460" s="3" t="s">
        <v>2156</v>
      </c>
      <c r="R460" s="3" t="s">
        <v>2157</v>
      </c>
      <c r="S460" s="3" t="s">
        <v>2157</v>
      </c>
      <c r="T460" s="3">
        <v>100</v>
      </c>
      <c r="U460" s="3" t="s">
        <v>2149</v>
      </c>
      <c r="V460" s="3" t="s">
        <v>1747</v>
      </c>
      <c r="W460" s="3" t="s">
        <v>2016</v>
      </c>
      <c r="Y460" s="3" t="s">
        <v>58</v>
      </c>
      <c r="Z460" s="3" t="s">
        <v>42</v>
      </c>
      <c r="AB460"/>
      <c r="AC460"/>
      <c r="AE460"/>
      <c r="AF460"/>
    </row>
    <row r="461" spans="1:32" ht="396" hidden="1">
      <c r="A461" s="2">
        <v>459</v>
      </c>
      <c r="B461" s="3" t="s">
        <v>1728</v>
      </c>
      <c r="C461" s="3" t="s">
        <v>26</v>
      </c>
      <c r="D461" s="3" t="s">
        <v>27</v>
      </c>
      <c r="E461" s="3" t="s">
        <v>28</v>
      </c>
      <c r="F461" s="3">
        <v>2014</v>
      </c>
      <c r="G461" s="3">
        <v>428</v>
      </c>
      <c r="H461" s="3" t="s">
        <v>2158</v>
      </c>
      <c r="I461" s="3">
        <v>45</v>
      </c>
      <c r="J461" s="27" t="s">
        <v>30</v>
      </c>
      <c r="K461" s="28"/>
      <c r="L461" s="3" t="s">
        <v>31</v>
      </c>
      <c r="M461" s="3" t="s">
        <v>337</v>
      </c>
      <c r="N461" s="3" t="s">
        <v>338</v>
      </c>
      <c r="O461" s="3" t="s">
        <v>2159</v>
      </c>
      <c r="P461" s="3" t="s">
        <v>2159</v>
      </c>
      <c r="Q461" s="3" t="s">
        <v>2156</v>
      </c>
      <c r="R461" s="3" t="s">
        <v>2157</v>
      </c>
      <c r="S461" s="3" t="s">
        <v>2157</v>
      </c>
      <c r="T461" s="3">
        <v>100</v>
      </c>
      <c r="U461" s="3" t="s">
        <v>2149</v>
      </c>
      <c r="V461" s="3" t="s">
        <v>1747</v>
      </c>
      <c r="W461" s="3" t="s">
        <v>2016</v>
      </c>
      <c r="Y461" s="3" t="s">
        <v>58</v>
      </c>
      <c r="Z461" s="3" t="s">
        <v>42</v>
      </c>
      <c r="AB461"/>
      <c r="AC461"/>
      <c r="AE461"/>
      <c r="AF461"/>
    </row>
    <row r="462" spans="1:32" ht="351" hidden="1">
      <c r="A462" s="2">
        <v>460</v>
      </c>
      <c r="B462" s="3" t="s">
        <v>1728</v>
      </c>
      <c r="C462" s="3" t="s">
        <v>26</v>
      </c>
      <c r="D462" s="3" t="s">
        <v>27</v>
      </c>
      <c r="E462" s="3" t="s">
        <v>28</v>
      </c>
      <c r="F462" s="3">
        <v>2014</v>
      </c>
      <c r="G462" s="3">
        <v>428</v>
      </c>
      <c r="H462" s="3" t="s">
        <v>2160</v>
      </c>
      <c r="I462" s="3">
        <v>46</v>
      </c>
      <c r="J462" s="27" t="s">
        <v>30</v>
      </c>
      <c r="K462" s="28"/>
      <c r="L462" s="3" t="s">
        <v>31</v>
      </c>
      <c r="M462" s="3" t="s">
        <v>337</v>
      </c>
      <c r="N462" s="3" t="s">
        <v>338</v>
      </c>
      <c r="O462" s="3" t="s">
        <v>2161</v>
      </c>
      <c r="P462" s="3" t="s">
        <v>2161</v>
      </c>
      <c r="Q462" s="3" t="s">
        <v>2162</v>
      </c>
      <c r="R462" s="3" t="s">
        <v>2163</v>
      </c>
      <c r="S462" s="3" t="s">
        <v>2163</v>
      </c>
      <c r="T462" s="3">
        <v>100</v>
      </c>
      <c r="U462" s="3" t="s">
        <v>2034</v>
      </c>
      <c r="V462" s="3" t="s">
        <v>1747</v>
      </c>
      <c r="W462" s="3" t="s">
        <v>2016</v>
      </c>
      <c r="Y462" s="3" t="s">
        <v>58</v>
      </c>
      <c r="Z462" s="3" t="s">
        <v>42</v>
      </c>
      <c r="AB462"/>
      <c r="AC462"/>
      <c r="AE462"/>
      <c r="AF462"/>
    </row>
    <row r="463" spans="1:32" ht="342" hidden="1">
      <c r="A463" s="2">
        <v>461</v>
      </c>
      <c r="B463" s="3" t="s">
        <v>1728</v>
      </c>
      <c r="C463" s="3" t="s">
        <v>26</v>
      </c>
      <c r="D463" s="3" t="s">
        <v>27</v>
      </c>
      <c r="E463" s="3" t="s">
        <v>28</v>
      </c>
      <c r="F463" s="3">
        <v>2014</v>
      </c>
      <c r="G463" s="3">
        <v>428</v>
      </c>
      <c r="H463" s="3" t="s">
        <v>2164</v>
      </c>
      <c r="I463" s="3">
        <v>47</v>
      </c>
      <c r="J463" s="27" t="s">
        <v>30</v>
      </c>
      <c r="K463" s="28"/>
      <c r="L463" s="3" t="s">
        <v>31</v>
      </c>
      <c r="M463" s="3" t="s">
        <v>337</v>
      </c>
      <c r="N463" s="3" t="s">
        <v>338</v>
      </c>
      <c r="O463" s="3" t="s">
        <v>2165</v>
      </c>
      <c r="P463" s="3" t="s">
        <v>2165</v>
      </c>
      <c r="Q463" s="3" t="s">
        <v>2166</v>
      </c>
      <c r="R463" s="3" t="s">
        <v>2167</v>
      </c>
      <c r="S463" s="3" t="s">
        <v>2167</v>
      </c>
      <c r="T463" s="3">
        <v>100</v>
      </c>
      <c r="U463" s="3" t="s">
        <v>2168</v>
      </c>
      <c r="V463" s="3" t="s">
        <v>2169</v>
      </c>
      <c r="W463" s="3" t="s">
        <v>2016</v>
      </c>
      <c r="Y463" s="3" t="s">
        <v>58</v>
      </c>
      <c r="Z463" s="3" t="s">
        <v>42</v>
      </c>
      <c r="AB463"/>
      <c r="AC463"/>
      <c r="AE463"/>
      <c r="AF463"/>
    </row>
    <row r="464" spans="1:32" ht="369" hidden="1">
      <c r="A464" s="2">
        <v>462</v>
      </c>
      <c r="B464" s="3" t="s">
        <v>1728</v>
      </c>
      <c r="C464" s="3" t="s">
        <v>26</v>
      </c>
      <c r="D464" s="3" t="s">
        <v>27</v>
      </c>
      <c r="E464" s="3" t="s">
        <v>28</v>
      </c>
      <c r="F464" s="3">
        <v>2014</v>
      </c>
      <c r="G464" s="3">
        <v>428</v>
      </c>
      <c r="H464" s="3" t="s">
        <v>2170</v>
      </c>
      <c r="I464" s="3">
        <v>48</v>
      </c>
      <c r="J464" s="27" t="s">
        <v>30</v>
      </c>
      <c r="K464" s="28"/>
      <c r="L464" s="3" t="s">
        <v>31</v>
      </c>
      <c r="M464" s="3" t="s">
        <v>337</v>
      </c>
      <c r="N464" s="3" t="s">
        <v>338</v>
      </c>
      <c r="O464" s="3" t="s">
        <v>2171</v>
      </c>
      <c r="P464" s="3" t="s">
        <v>2171</v>
      </c>
      <c r="Q464" s="3" t="s">
        <v>2172</v>
      </c>
      <c r="R464" s="3" t="s">
        <v>2173</v>
      </c>
      <c r="S464" s="3" t="s">
        <v>2173</v>
      </c>
      <c r="T464" s="3">
        <v>95</v>
      </c>
      <c r="U464" s="3" t="s">
        <v>1824</v>
      </c>
      <c r="V464" s="3" t="s">
        <v>2169</v>
      </c>
      <c r="W464" s="3" t="s">
        <v>2016</v>
      </c>
      <c r="Y464" s="3" t="s">
        <v>58</v>
      </c>
      <c r="Z464" s="3" t="s">
        <v>42</v>
      </c>
      <c r="AB464"/>
      <c r="AC464"/>
      <c r="AE464"/>
      <c r="AF464"/>
    </row>
    <row r="465" spans="1:32" ht="387" hidden="1">
      <c r="A465" s="2">
        <v>463</v>
      </c>
      <c r="B465" s="3" t="s">
        <v>1728</v>
      </c>
      <c r="C465" s="3" t="s">
        <v>26</v>
      </c>
      <c r="D465" s="3" t="s">
        <v>27</v>
      </c>
      <c r="E465" s="3" t="s">
        <v>28</v>
      </c>
      <c r="F465" s="3">
        <v>2016</v>
      </c>
      <c r="G465" s="3">
        <v>513</v>
      </c>
      <c r="H465" s="3" t="s">
        <v>2174</v>
      </c>
      <c r="I465" s="3">
        <v>1</v>
      </c>
      <c r="J465" s="27" t="s">
        <v>30</v>
      </c>
      <c r="K465" s="28"/>
      <c r="L465" s="3" t="s">
        <v>1730</v>
      </c>
      <c r="M465" s="3" t="s">
        <v>1731</v>
      </c>
      <c r="N465" s="3" t="s">
        <v>1731</v>
      </c>
      <c r="O465" s="3" t="s">
        <v>2175</v>
      </c>
      <c r="P465" s="3" t="s">
        <v>2176</v>
      </c>
      <c r="Q465" s="3" t="s">
        <v>2177</v>
      </c>
      <c r="R465" s="3" t="s">
        <v>2178</v>
      </c>
      <c r="S465" s="3" t="s">
        <v>2179</v>
      </c>
      <c r="T465" s="3">
        <v>100</v>
      </c>
      <c r="U465" s="3" t="s">
        <v>2180</v>
      </c>
      <c r="V465" s="3" t="s">
        <v>2181</v>
      </c>
      <c r="W465" s="3" t="s">
        <v>1739</v>
      </c>
      <c r="Y465" s="3" t="s">
        <v>58</v>
      </c>
      <c r="Z465" s="3" t="s">
        <v>42</v>
      </c>
      <c r="AB465"/>
      <c r="AC465"/>
      <c r="AE465"/>
      <c r="AF465"/>
    </row>
    <row r="466" spans="1:32" ht="387" hidden="1">
      <c r="A466" s="2">
        <v>464</v>
      </c>
      <c r="B466" s="3" t="s">
        <v>1728</v>
      </c>
      <c r="C466" s="3" t="s">
        <v>26</v>
      </c>
      <c r="D466" s="3" t="s">
        <v>27</v>
      </c>
      <c r="E466" s="3" t="s">
        <v>28</v>
      </c>
      <c r="F466" s="3">
        <v>2016</v>
      </c>
      <c r="G466" s="3">
        <v>513</v>
      </c>
      <c r="H466" s="3" t="s">
        <v>2174</v>
      </c>
      <c r="I466" s="3">
        <v>2</v>
      </c>
      <c r="J466" s="27" t="s">
        <v>30</v>
      </c>
      <c r="K466" s="28"/>
      <c r="L466" s="3" t="s">
        <v>1730</v>
      </c>
      <c r="M466" s="3" t="s">
        <v>1731</v>
      </c>
      <c r="N466" s="3" t="s">
        <v>1731</v>
      </c>
      <c r="O466" s="3" t="s">
        <v>2175</v>
      </c>
      <c r="P466" s="3" t="s">
        <v>2176</v>
      </c>
      <c r="Q466" s="3" t="s">
        <v>2182</v>
      </c>
      <c r="R466" s="3" t="s">
        <v>2183</v>
      </c>
      <c r="S466" s="3" t="s">
        <v>2184</v>
      </c>
      <c r="T466" s="3">
        <v>100</v>
      </c>
      <c r="U466" s="3" t="s">
        <v>2185</v>
      </c>
      <c r="V466" s="3" t="s">
        <v>2181</v>
      </c>
      <c r="W466" s="3" t="s">
        <v>1739</v>
      </c>
      <c r="Y466" s="3" t="s">
        <v>58</v>
      </c>
      <c r="Z466" s="3" t="s">
        <v>42</v>
      </c>
      <c r="AB466"/>
      <c r="AC466"/>
      <c r="AE466"/>
      <c r="AF466"/>
    </row>
    <row r="467" spans="1:32" ht="387" hidden="1">
      <c r="A467" s="2">
        <v>465</v>
      </c>
      <c r="B467" s="3" t="s">
        <v>1728</v>
      </c>
      <c r="C467" s="3" t="s">
        <v>26</v>
      </c>
      <c r="D467" s="3" t="s">
        <v>27</v>
      </c>
      <c r="E467" s="3" t="s">
        <v>28</v>
      </c>
      <c r="F467" s="3">
        <v>2016</v>
      </c>
      <c r="G467" s="3">
        <v>513</v>
      </c>
      <c r="H467" s="3" t="s">
        <v>2174</v>
      </c>
      <c r="I467" s="3">
        <v>3</v>
      </c>
      <c r="J467" s="27" t="s">
        <v>30</v>
      </c>
      <c r="K467" s="28"/>
      <c r="L467" s="3" t="s">
        <v>1730</v>
      </c>
      <c r="M467" s="3" t="s">
        <v>1731</v>
      </c>
      <c r="N467" s="3" t="s">
        <v>1731</v>
      </c>
      <c r="O467" s="3" t="s">
        <v>2175</v>
      </c>
      <c r="P467" s="3" t="s">
        <v>2176</v>
      </c>
      <c r="Q467" s="3" t="s">
        <v>2186</v>
      </c>
      <c r="R467" s="3" t="s">
        <v>2187</v>
      </c>
      <c r="S467" s="3" t="s">
        <v>2188</v>
      </c>
      <c r="T467" s="3">
        <v>100</v>
      </c>
      <c r="U467" s="3" t="s">
        <v>2189</v>
      </c>
      <c r="V467" s="3" t="s">
        <v>2181</v>
      </c>
      <c r="W467" s="3" t="s">
        <v>1739</v>
      </c>
      <c r="Y467" s="3" t="s">
        <v>58</v>
      </c>
      <c r="Z467" s="3" t="s">
        <v>42</v>
      </c>
      <c r="AB467"/>
      <c r="AC467"/>
      <c r="AE467"/>
      <c r="AF467"/>
    </row>
    <row r="468" spans="1:32" ht="261" hidden="1">
      <c r="A468" s="2">
        <v>466</v>
      </c>
      <c r="B468" s="3" t="s">
        <v>1728</v>
      </c>
      <c r="C468" s="3" t="s">
        <v>26</v>
      </c>
      <c r="D468" s="3" t="s">
        <v>27</v>
      </c>
      <c r="E468" s="3" t="s">
        <v>28</v>
      </c>
      <c r="F468" s="3">
        <v>2015</v>
      </c>
      <c r="G468" s="3">
        <v>591</v>
      </c>
      <c r="H468" s="3" t="s">
        <v>2190</v>
      </c>
      <c r="I468" s="3">
        <v>1</v>
      </c>
      <c r="J468" s="27" t="s">
        <v>30</v>
      </c>
      <c r="K468" s="28"/>
      <c r="L468" s="3" t="s">
        <v>1730</v>
      </c>
      <c r="M468" s="3" t="s">
        <v>1731</v>
      </c>
      <c r="N468" s="3" t="s">
        <v>1731</v>
      </c>
      <c r="O468" s="3" t="s">
        <v>2191</v>
      </c>
      <c r="P468" s="3" t="s">
        <v>2191</v>
      </c>
      <c r="Q468" s="3" t="s">
        <v>2192</v>
      </c>
      <c r="R468" s="3" t="s">
        <v>2193</v>
      </c>
      <c r="S468" s="3" t="s">
        <v>2194</v>
      </c>
      <c r="T468" s="3">
        <v>100</v>
      </c>
      <c r="U468" s="3" t="s">
        <v>2195</v>
      </c>
      <c r="V468" s="3" t="s">
        <v>2196</v>
      </c>
      <c r="W468" s="3" t="s">
        <v>1739</v>
      </c>
      <c r="Y468" s="3" t="s">
        <v>58</v>
      </c>
      <c r="Z468" s="3" t="s">
        <v>42</v>
      </c>
      <c r="AB468"/>
      <c r="AC468"/>
      <c r="AE468"/>
      <c r="AF468"/>
    </row>
    <row r="469" spans="1:32" ht="342" hidden="1">
      <c r="A469" s="2">
        <v>467</v>
      </c>
      <c r="B469" s="3" t="s">
        <v>1728</v>
      </c>
      <c r="C469" s="3" t="s">
        <v>26</v>
      </c>
      <c r="D469" s="3" t="s">
        <v>27</v>
      </c>
      <c r="E469" s="3" t="s">
        <v>28</v>
      </c>
      <c r="F469" s="3">
        <v>2015</v>
      </c>
      <c r="G469" s="3">
        <v>591</v>
      </c>
      <c r="H469" s="3" t="s">
        <v>2197</v>
      </c>
      <c r="I469" s="3">
        <v>2</v>
      </c>
      <c r="J469" s="27" t="s">
        <v>30</v>
      </c>
      <c r="K469" s="28"/>
      <c r="L469" s="3" t="s">
        <v>1730</v>
      </c>
      <c r="M469" s="3" t="s">
        <v>1731</v>
      </c>
      <c r="N469" s="3" t="s">
        <v>1731</v>
      </c>
      <c r="O469" s="3" t="s">
        <v>2198</v>
      </c>
      <c r="P469" s="3" t="s">
        <v>2199</v>
      </c>
      <c r="Q469" s="3" t="s">
        <v>2200</v>
      </c>
      <c r="R469" s="3" t="s">
        <v>2201</v>
      </c>
      <c r="S469" s="3" t="s">
        <v>2202</v>
      </c>
      <c r="T469" s="3">
        <v>100</v>
      </c>
      <c r="U469" s="3" t="s">
        <v>2203</v>
      </c>
      <c r="V469" s="3" t="s">
        <v>2196</v>
      </c>
      <c r="W469" s="3" t="s">
        <v>1739</v>
      </c>
      <c r="Y469" s="3" t="s">
        <v>58</v>
      </c>
      <c r="Z469" s="3" t="s">
        <v>42</v>
      </c>
      <c r="AB469"/>
      <c r="AC469"/>
      <c r="AE469"/>
      <c r="AF469"/>
    </row>
    <row r="470" spans="1:32" ht="234" hidden="1">
      <c r="A470" s="2">
        <v>468</v>
      </c>
      <c r="B470" s="3" t="s">
        <v>1728</v>
      </c>
      <c r="C470" s="3" t="s">
        <v>26</v>
      </c>
      <c r="D470" s="3" t="s">
        <v>27</v>
      </c>
      <c r="E470" s="3" t="s">
        <v>28</v>
      </c>
      <c r="F470" s="3">
        <v>2014</v>
      </c>
      <c r="G470" s="3">
        <v>800</v>
      </c>
      <c r="H470" s="3" t="s">
        <v>2204</v>
      </c>
      <c r="I470" s="3">
        <v>1</v>
      </c>
      <c r="J470" s="27" t="s">
        <v>30</v>
      </c>
      <c r="K470" s="28"/>
      <c r="L470" s="3" t="s">
        <v>31</v>
      </c>
      <c r="M470" s="3" t="s">
        <v>32</v>
      </c>
      <c r="N470" s="3" t="s">
        <v>45</v>
      </c>
      <c r="O470" s="3" t="s">
        <v>2205</v>
      </c>
      <c r="P470" s="3" t="s">
        <v>2206</v>
      </c>
      <c r="Q470" s="3" t="s">
        <v>2207</v>
      </c>
      <c r="R470" s="3" t="s">
        <v>2208</v>
      </c>
      <c r="S470" s="3" t="s">
        <v>2209</v>
      </c>
      <c r="T470" s="3">
        <v>12</v>
      </c>
      <c r="U470" s="3" t="s">
        <v>1760</v>
      </c>
      <c r="V470" s="3" t="s">
        <v>2210</v>
      </c>
      <c r="W470" s="3" t="s">
        <v>2016</v>
      </c>
      <c r="Y470" s="3" t="s">
        <v>58</v>
      </c>
      <c r="Z470" s="3" t="s">
        <v>42</v>
      </c>
      <c r="AB470"/>
      <c r="AC470"/>
      <c r="AE470"/>
      <c r="AF470"/>
    </row>
    <row r="471" spans="1:32" ht="234" hidden="1">
      <c r="A471" s="2">
        <v>469</v>
      </c>
      <c r="B471" s="3" t="s">
        <v>1728</v>
      </c>
      <c r="C471" s="3" t="s">
        <v>26</v>
      </c>
      <c r="D471" s="3" t="s">
        <v>27</v>
      </c>
      <c r="E471" s="3" t="s">
        <v>28</v>
      </c>
      <c r="F471" s="3">
        <v>2014</v>
      </c>
      <c r="G471" s="3">
        <v>800</v>
      </c>
      <c r="H471" s="3" t="s">
        <v>2211</v>
      </c>
      <c r="I471" s="3">
        <v>2</v>
      </c>
      <c r="J471" s="27" t="s">
        <v>30</v>
      </c>
      <c r="K471" s="28"/>
      <c r="L471" s="3" t="s">
        <v>31</v>
      </c>
      <c r="M471" s="3" t="s">
        <v>32</v>
      </c>
      <c r="N471" s="3" t="s">
        <v>45</v>
      </c>
      <c r="O471" s="3" t="s">
        <v>2205</v>
      </c>
      <c r="P471" s="3" t="s">
        <v>2212</v>
      </c>
      <c r="Q471" s="3" t="s">
        <v>2213</v>
      </c>
      <c r="R471" s="3" t="s">
        <v>2214</v>
      </c>
      <c r="S471" s="3" t="s">
        <v>2215</v>
      </c>
      <c r="T471" s="3">
        <v>1</v>
      </c>
      <c r="U471" s="3" t="s">
        <v>2216</v>
      </c>
      <c r="V471" s="3" t="s">
        <v>2210</v>
      </c>
      <c r="W471" s="3" t="s">
        <v>2016</v>
      </c>
      <c r="Y471" s="3" t="s">
        <v>58</v>
      </c>
      <c r="Z471" s="3" t="s">
        <v>42</v>
      </c>
      <c r="AB471"/>
      <c r="AC471"/>
      <c r="AE471"/>
      <c r="AF471"/>
    </row>
    <row r="472" spans="1:32" ht="225" hidden="1">
      <c r="A472" s="2">
        <v>470</v>
      </c>
      <c r="B472" s="3" t="s">
        <v>1728</v>
      </c>
      <c r="C472" s="3" t="s">
        <v>26</v>
      </c>
      <c r="D472" s="3" t="s">
        <v>27</v>
      </c>
      <c r="E472" s="3" t="s">
        <v>28</v>
      </c>
      <c r="F472" s="3">
        <v>2016</v>
      </c>
      <c r="G472" s="3">
        <v>211</v>
      </c>
      <c r="H472" s="3" t="s">
        <v>2211</v>
      </c>
      <c r="I472" s="3">
        <v>1</v>
      </c>
      <c r="J472" s="27" t="s">
        <v>30</v>
      </c>
      <c r="K472" s="28"/>
      <c r="L472" s="3" t="s">
        <v>31</v>
      </c>
      <c r="M472" s="3" t="s">
        <v>32</v>
      </c>
      <c r="N472" s="3" t="s">
        <v>45</v>
      </c>
      <c r="O472" s="3" t="s">
        <v>2217</v>
      </c>
      <c r="P472" s="3" t="s">
        <v>2218</v>
      </c>
      <c r="Q472" s="3" t="s">
        <v>2219</v>
      </c>
      <c r="R472" s="3" t="s">
        <v>2220</v>
      </c>
      <c r="S472" s="3" t="s">
        <v>2221</v>
      </c>
      <c r="T472" s="3">
        <v>1</v>
      </c>
      <c r="U472" s="3" t="s">
        <v>2195</v>
      </c>
      <c r="V472" s="3" t="s">
        <v>2222</v>
      </c>
      <c r="W472" s="3" t="s">
        <v>2223</v>
      </c>
      <c r="Y472" s="3" t="s">
        <v>58</v>
      </c>
      <c r="Z472" s="3" t="s">
        <v>42</v>
      </c>
      <c r="AB472"/>
      <c r="AC472"/>
      <c r="AE472"/>
      <c r="AF472"/>
    </row>
    <row r="473" spans="1:32" ht="171" hidden="1">
      <c r="A473" s="2">
        <v>471</v>
      </c>
      <c r="B473" s="3" t="s">
        <v>1728</v>
      </c>
      <c r="C473" s="3" t="s">
        <v>26</v>
      </c>
      <c r="D473" s="3" t="s">
        <v>27</v>
      </c>
      <c r="E473" s="3" t="s">
        <v>28</v>
      </c>
      <c r="F473" s="3">
        <v>2016</v>
      </c>
      <c r="G473" s="3">
        <v>211</v>
      </c>
      <c r="H473" s="3" t="s">
        <v>2224</v>
      </c>
      <c r="I473" s="3">
        <v>2</v>
      </c>
      <c r="J473" s="27" t="s">
        <v>30</v>
      </c>
      <c r="K473" s="28"/>
      <c r="L473" s="3" t="s">
        <v>31</v>
      </c>
      <c r="M473" s="3" t="s">
        <v>32</v>
      </c>
      <c r="N473" s="3" t="s">
        <v>45</v>
      </c>
      <c r="O473" s="3" t="s">
        <v>2225</v>
      </c>
      <c r="P473" s="3" t="s">
        <v>2226</v>
      </c>
      <c r="Q473" s="3" t="s">
        <v>2227</v>
      </c>
      <c r="R473" s="3" t="s">
        <v>2228</v>
      </c>
      <c r="S473" s="3" t="s">
        <v>2229</v>
      </c>
      <c r="T473" s="3">
        <v>1</v>
      </c>
      <c r="U473" s="3" t="s">
        <v>2230</v>
      </c>
      <c r="V473" s="3" t="s">
        <v>2222</v>
      </c>
      <c r="W473" s="3" t="s">
        <v>2223</v>
      </c>
      <c r="Y473" s="3" t="s">
        <v>58</v>
      </c>
      <c r="Z473" s="3" t="s">
        <v>42</v>
      </c>
      <c r="AB473"/>
      <c r="AC473"/>
      <c r="AE473"/>
      <c r="AF473"/>
    </row>
    <row r="474" spans="1:32" ht="234" hidden="1">
      <c r="A474" s="2">
        <v>472</v>
      </c>
      <c r="B474" s="3" t="s">
        <v>1728</v>
      </c>
      <c r="C474" s="3" t="s">
        <v>26</v>
      </c>
      <c r="D474" s="3" t="s">
        <v>27</v>
      </c>
      <c r="E474" s="3" t="s">
        <v>28</v>
      </c>
      <c r="F474" s="3">
        <v>2014</v>
      </c>
      <c r="G474" s="3">
        <v>800</v>
      </c>
      <c r="H474" s="3" t="s">
        <v>2224</v>
      </c>
      <c r="I474" s="3">
        <v>3</v>
      </c>
      <c r="J474" s="27" t="s">
        <v>30</v>
      </c>
      <c r="K474" s="28"/>
      <c r="L474" s="3" t="s">
        <v>31</v>
      </c>
      <c r="M474" s="3" t="s">
        <v>32</v>
      </c>
      <c r="N474" s="3" t="s">
        <v>45</v>
      </c>
      <c r="O474" s="3" t="s">
        <v>2205</v>
      </c>
      <c r="P474" s="3" t="s">
        <v>2212</v>
      </c>
      <c r="Q474" s="3" t="s">
        <v>2231</v>
      </c>
      <c r="R474" s="3" t="s">
        <v>2232</v>
      </c>
      <c r="S474" s="3" t="s">
        <v>2233</v>
      </c>
      <c r="T474" s="3">
        <v>1</v>
      </c>
      <c r="U474" s="3" t="s">
        <v>1760</v>
      </c>
      <c r="V474" s="3" t="s">
        <v>2210</v>
      </c>
      <c r="W474" s="3" t="s">
        <v>2016</v>
      </c>
      <c r="Y474" s="3" t="s">
        <v>58</v>
      </c>
      <c r="Z474" s="3" t="s">
        <v>42</v>
      </c>
      <c r="AB474"/>
      <c r="AC474"/>
      <c r="AE474"/>
      <c r="AF474"/>
    </row>
    <row r="475" spans="1:32" ht="243" hidden="1">
      <c r="A475" s="2">
        <v>473</v>
      </c>
      <c r="B475" s="3" t="s">
        <v>1728</v>
      </c>
      <c r="C475" s="3" t="s">
        <v>26</v>
      </c>
      <c r="D475" s="3" t="s">
        <v>27</v>
      </c>
      <c r="E475" s="3" t="s">
        <v>28</v>
      </c>
      <c r="F475" s="3">
        <v>2016</v>
      </c>
      <c r="G475" s="3">
        <v>211</v>
      </c>
      <c r="H475" s="3" t="s">
        <v>2234</v>
      </c>
      <c r="I475" s="3">
        <v>3</v>
      </c>
      <c r="J475" s="27" t="s">
        <v>30</v>
      </c>
      <c r="K475" s="28"/>
      <c r="L475" s="3" t="s">
        <v>31</v>
      </c>
      <c r="M475" s="3" t="s">
        <v>32</v>
      </c>
      <c r="N475" s="3" t="s">
        <v>45</v>
      </c>
      <c r="O475" s="3" t="s">
        <v>2235</v>
      </c>
      <c r="P475" s="3" t="s">
        <v>2236</v>
      </c>
      <c r="Q475" s="3" t="s">
        <v>2237</v>
      </c>
      <c r="R475" s="3" t="s">
        <v>2238</v>
      </c>
      <c r="S475" s="3" t="s">
        <v>2239</v>
      </c>
      <c r="T475" s="3">
        <v>1</v>
      </c>
      <c r="U475" s="3" t="s">
        <v>2195</v>
      </c>
      <c r="V475" s="3" t="s">
        <v>2222</v>
      </c>
      <c r="W475" s="3" t="s">
        <v>2223</v>
      </c>
      <c r="Y475" s="3" t="s">
        <v>58</v>
      </c>
      <c r="Z475" s="3" t="s">
        <v>42</v>
      </c>
      <c r="AB475"/>
      <c r="AC475"/>
      <c r="AE475"/>
      <c r="AF475"/>
    </row>
    <row r="476" spans="1:32" ht="252" hidden="1">
      <c r="A476" s="2">
        <v>474</v>
      </c>
      <c r="B476" s="3" t="s">
        <v>1728</v>
      </c>
      <c r="C476" s="3" t="s">
        <v>26</v>
      </c>
      <c r="D476" s="3" t="s">
        <v>27</v>
      </c>
      <c r="E476" s="3" t="s">
        <v>28</v>
      </c>
      <c r="F476" s="3">
        <v>2016</v>
      </c>
      <c r="G476" s="3">
        <v>211</v>
      </c>
      <c r="H476" s="3" t="s">
        <v>2240</v>
      </c>
      <c r="I476" s="3">
        <v>4</v>
      </c>
      <c r="J476" s="27" t="s">
        <v>30</v>
      </c>
      <c r="K476" s="28"/>
      <c r="L476" s="3" t="s">
        <v>31</v>
      </c>
      <c r="M476" s="3" t="s">
        <v>32</v>
      </c>
      <c r="N476" s="3" t="s">
        <v>45</v>
      </c>
      <c r="O476" s="3" t="s">
        <v>2241</v>
      </c>
      <c r="P476" s="3" t="s">
        <v>2236</v>
      </c>
      <c r="Q476" s="3" t="s">
        <v>2237</v>
      </c>
      <c r="R476" s="3" t="s">
        <v>2238</v>
      </c>
      <c r="S476" s="3" t="s">
        <v>2242</v>
      </c>
      <c r="T476" s="3">
        <v>1</v>
      </c>
      <c r="U476" s="3" t="s">
        <v>2243</v>
      </c>
      <c r="V476" s="3" t="s">
        <v>2222</v>
      </c>
      <c r="W476" s="3" t="s">
        <v>2223</v>
      </c>
      <c r="Y476" s="3" t="s">
        <v>58</v>
      </c>
      <c r="Z476" s="3" t="s">
        <v>42</v>
      </c>
      <c r="AB476"/>
      <c r="AC476"/>
      <c r="AE476"/>
      <c r="AF476"/>
    </row>
    <row r="477" spans="1:32" ht="234" hidden="1">
      <c r="A477" s="2">
        <v>475</v>
      </c>
      <c r="B477" s="3" t="s">
        <v>1728</v>
      </c>
      <c r="C477" s="3" t="s">
        <v>26</v>
      </c>
      <c r="D477" s="3" t="s">
        <v>27</v>
      </c>
      <c r="E477" s="3" t="s">
        <v>28</v>
      </c>
      <c r="F477" s="3">
        <v>2014</v>
      </c>
      <c r="G477" s="3">
        <v>800</v>
      </c>
      <c r="H477" s="3" t="s">
        <v>2244</v>
      </c>
      <c r="I477" s="3">
        <v>4</v>
      </c>
      <c r="J477" s="27" t="s">
        <v>30</v>
      </c>
      <c r="K477" s="28"/>
      <c r="L477" s="3" t="s">
        <v>31</v>
      </c>
      <c r="M477" s="3" t="s">
        <v>32</v>
      </c>
      <c r="N477" s="3" t="s">
        <v>45</v>
      </c>
      <c r="O477" s="3" t="s">
        <v>2245</v>
      </c>
      <c r="P477" s="3" t="s">
        <v>2246</v>
      </c>
      <c r="Q477" s="3" t="s">
        <v>2247</v>
      </c>
      <c r="R477" s="3" t="s">
        <v>2248</v>
      </c>
      <c r="S477" s="3" t="s">
        <v>2249</v>
      </c>
      <c r="T477" s="3">
        <v>1</v>
      </c>
      <c r="U477" s="3" t="s">
        <v>1760</v>
      </c>
      <c r="V477" s="3" t="s">
        <v>2210</v>
      </c>
      <c r="W477" s="3" t="s">
        <v>2016</v>
      </c>
      <c r="Y477" s="3" t="s">
        <v>58</v>
      </c>
      <c r="Z477" s="3" t="s">
        <v>42</v>
      </c>
      <c r="AB477"/>
      <c r="AC477"/>
      <c r="AE477"/>
      <c r="AF477"/>
    </row>
    <row r="478" spans="1:32" ht="261" hidden="1">
      <c r="A478" s="2">
        <v>476</v>
      </c>
      <c r="B478" s="3" t="s">
        <v>1728</v>
      </c>
      <c r="C478" s="3" t="s">
        <v>26</v>
      </c>
      <c r="D478" s="3" t="s">
        <v>27</v>
      </c>
      <c r="E478" s="3" t="s">
        <v>28</v>
      </c>
      <c r="F478" s="3">
        <v>2016</v>
      </c>
      <c r="G478" s="3">
        <v>211</v>
      </c>
      <c r="H478" s="3" t="s">
        <v>2250</v>
      </c>
      <c r="I478" s="3">
        <v>5</v>
      </c>
      <c r="J478" s="27" t="s">
        <v>30</v>
      </c>
      <c r="K478" s="28"/>
      <c r="L478" s="3" t="s">
        <v>31</v>
      </c>
      <c r="M478" s="3" t="s">
        <v>32</v>
      </c>
      <c r="N478" s="3" t="s">
        <v>45</v>
      </c>
      <c r="O478" s="3" t="s">
        <v>2251</v>
      </c>
      <c r="P478" s="3" t="s">
        <v>2236</v>
      </c>
      <c r="Q478" s="3" t="s">
        <v>2252</v>
      </c>
      <c r="R478" s="3" t="s">
        <v>2238</v>
      </c>
      <c r="S478" s="3" t="s">
        <v>2253</v>
      </c>
      <c r="T478" s="3">
        <v>1</v>
      </c>
      <c r="U478" s="3" t="s">
        <v>2254</v>
      </c>
      <c r="V478" s="3" t="s">
        <v>2222</v>
      </c>
      <c r="W478" s="3" t="s">
        <v>2223</v>
      </c>
      <c r="Y478" s="3" t="s">
        <v>58</v>
      </c>
      <c r="Z478" s="3" t="s">
        <v>42</v>
      </c>
      <c r="AB478"/>
      <c r="AC478"/>
      <c r="AE478"/>
      <c r="AF478"/>
    </row>
    <row r="479" spans="1:32" ht="252" hidden="1">
      <c r="A479" s="2">
        <v>477</v>
      </c>
      <c r="B479" s="3" t="s">
        <v>1728</v>
      </c>
      <c r="C479" s="3" t="s">
        <v>26</v>
      </c>
      <c r="D479" s="3" t="s">
        <v>27</v>
      </c>
      <c r="E479" s="3" t="s">
        <v>28</v>
      </c>
      <c r="F479" s="3">
        <v>2014</v>
      </c>
      <c r="G479" s="3">
        <v>800</v>
      </c>
      <c r="H479" s="3" t="s">
        <v>2255</v>
      </c>
      <c r="I479" s="3">
        <v>5</v>
      </c>
      <c r="J479" s="27" t="s">
        <v>30</v>
      </c>
      <c r="K479" s="28"/>
      <c r="L479" s="3" t="s">
        <v>31</v>
      </c>
      <c r="M479" s="3" t="s">
        <v>32</v>
      </c>
      <c r="N479" s="3" t="s">
        <v>45</v>
      </c>
      <c r="O479" s="3" t="s">
        <v>2256</v>
      </c>
      <c r="P479" s="3" t="s">
        <v>2257</v>
      </c>
      <c r="Q479" s="3" t="s">
        <v>2258</v>
      </c>
      <c r="R479" s="3" t="s">
        <v>2232</v>
      </c>
      <c r="S479" s="3" t="s">
        <v>2259</v>
      </c>
      <c r="T479" s="3">
        <v>1</v>
      </c>
      <c r="U479" s="3" t="s">
        <v>1760</v>
      </c>
      <c r="V479" s="3" t="s">
        <v>2210</v>
      </c>
      <c r="W479" s="3" t="s">
        <v>2016</v>
      </c>
      <c r="Y479" s="3" t="s">
        <v>58</v>
      </c>
      <c r="Z479" s="3" t="s">
        <v>42</v>
      </c>
      <c r="AB479"/>
      <c r="AC479"/>
      <c r="AE479"/>
      <c r="AF479"/>
    </row>
    <row r="480" spans="1:32" ht="243" hidden="1">
      <c r="A480" s="2">
        <v>478</v>
      </c>
      <c r="B480" s="3" t="s">
        <v>1728</v>
      </c>
      <c r="C480" s="3" t="s">
        <v>26</v>
      </c>
      <c r="D480" s="3" t="s">
        <v>27</v>
      </c>
      <c r="E480" s="3" t="s">
        <v>28</v>
      </c>
      <c r="F480" s="3">
        <v>2014</v>
      </c>
      <c r="G480" s="3">
        <v>800</v>
      </c>
      <c r="H480" s="3" t="s">
        <v>2260</v>
      </c>
      <c r="I480" s="3">
        <v>6</v>
      </c>
      <c r="J480" s="27" t="s">
        <v>30</v>
      </c>
      <c r="K480" s="28"/>
      <c r="L480" s="3" t="s">
        <v>31</v>
      </c>
      <c r="M480" s="3" t="s">
        <v>32</v>
      </c>
      <c r="N480" s="3" t="s">
        <v>45</v>
      </c>
      <c r="O480" s="3" t="s">
        <v>2261</v>
      </c>
      <c r="P480" s="3" t="s">
        <v>2262</v>
      </c>
      <c r="Q480" s="3" t="s">
        <v>2263</v>
      </c>
      <c r="R480" s="3" t="s">
        <v>2264</v>
      </c>
      <c r="S480" s="3" t="s">
        <v>2265</v>
      </c>
      <c r="T480" s="3">
        <v>1</v>
      </c>
      <c r="U480" s="3" t="s">
        <v>1760</v>
      </c>
      <c r="V480" s="3" t="s">
        <v>2210</v>
      </c>
      <c r="W480" s="3" t="s">
        <v>2016</v>
      </c>
      <c r="Y480" s="3" t="s">
        <v>58</v>
      </c>
      <c r="Z480" s="3" t="s">
        <v>42</v>
      </c>
      <c r="AB480"/>
      <c r="AC480"/>
      <c r="AE480"/>
      <c r="AF480"/>
    </row>
    <row r="481" spans="1:32" ht="207" hidden="1">
      <c r="A481" s="2">
        <v>479</v>
      </c>
      <c r="B481" s="3" t="s">
        <v>1728</v>
      </c>
      <c r="C481" s="3" t="s">
        <v>26</v>
      </c>
      <c r="D481" s="3" t="s">
        <v>27</v>
      </c>
      <c r="E481" s="3" t="s">
        <v>28</v>
      </c>
      <c r="F481" s="3">
        <v>2014</v>
      </c>
      <c r="G481" s="3">
        <v>800</v>
      </c>
      <c r="H481" s="3" t="s">
        <v>2266</v>
      </c>
      <c r="I481" s="3">
        <v>7</v>
      </c>
      <c r="J481" s="27" t="s">
        <v>30</v>
      </c>
      <c r="K481" s="28"/>
      <c r="L481" s="3" t="s">
        <v>31</v>
      </c>
      <c r="M481" s="3" t="s">
        <v>32</v>
      </c>
      <c r="N481" s="3" t="s">
        <v>1731</v>
      </c>
      <c r="O481" s="3" t="s">
        <v>2267</v>
      </c>
      <c r="P481" s="3" t="s">
        <v>2268</v>
      </c>
      <c r="Q481" s="3" t="s">
        <v>2269</v>
      </c>
      <c r="R481" s="3" t="s">
        <v>2270</v>
      </c>
      <c r="S481" s="3" t="s">
        <v>2271</v>
      </c>
      <c r="T481" s="3">
        <v>1</v>
      </c>
      <c r="U481" s="3" t="s">
        <v>2216</v>
      </c>
      <c r="V481" s="3" t="s">
        <v>2210</v>
      </c>
      <c r="W481" s="3" t="s">
        <v>2016</v>
      </c>
      <c r="Y481" s="3" t="s">
        <v>58</v>
      </c>
      <c r="Z481" s="3" t="s">
        <v>42</v>
      </c>
      <c r="AB481"/>
      <c r="AC481"/>
      <c r="AE481"/>
      <c r="AF481"/>
    </row>
    <row r="482" spans="1:32" ht="207" hidden="1">
      <c r="A482" s="2">
        <v>480</v>
      </c>
      <c r="B482" s="3" t="s">
        <v>1728</v>
      </c>
      <c r="C482" s="3" t="s">
        <v>26</v>
      </c>
      <c r="D482" s="3" t="s">
        <v>27</v>
      </c>
      <c r="E482" s="3" t="s">
        <v>28</v>
      </c>
      <c r="F482" s="3">
        <v>2014</v>
      </c>
      <c r="G482" s="3">
        <v>800</v>
      </c>
      <c r="H482" s="3" t="s">
        <v>2272</v>
      </c>
      <c r="I482" s="3">
        <v>8</v>
      </c>
      <c r="J482" s="27" t="s">
        <v>30</v>
      </c>
      <c r="K482" s="28"/>
      <c r="L482" s="3" t="s">
        <v>31</v>
      </c>
      <c r="M482" s="3" t="s">
        <v>32</v>
      </c>
      <c r="N482" s="3" t="s">
        <v>1731</v>
      </c>
      <c r="O482" s="3" t="s">
        <v>2273</v>
      </c>
      <c r="P482" s="3" t="s">
        <v>2274</v>
      </c>
      <c r="Q482" s="3" t="s">
        <v>2275</v>
      </c>
      <c r="R482" s="3" t="s">
        <v>2276</v>
      </c>
      <c r="S482" s="3" t="s">
        <v>2277</v>
      </c>
      <c r="T482" s="3">
        <v>1</v>
      </c>
      <c r="U482" s="3" t="s">
        <v>1760</v>
      </c>
      <c r="V482" s="3" t="s">
        <v>2210</v>
      </c>
      <c r="W482" s="3" t="s">
        <v>2016</v>
      </c>
      <c r="Y482" s="3" t="s">
        <v>81</v>
      </c>
      <c r="Z482" s="3" t="s">
        <v>42</v>
      </c>
      <c r="AB482"/>
      <c r="AC482"/>
      <c r="AE482"/>
      <c r="AF482"/>
    </row>
    <row r="483" spans="1:32" ht="225" hidden="1">
      <c r="A483" s="2">
        <v>481</v>
      </c>
      <c r="B483" s="3" t="s">
        <v>1728</v>
      </c>
      <c r="C483" s="3" t="s">
        <v>26</v>
      </c>
      <c r="D483" s="3" t="s">
        <v>27</v>
      </c>
      <c r="E483" s="3" t="s">
        <v>28</v>
      </c>
      <c r="F483" s="3">
        <v>2014</v>
      </c>
      <c r="G483" s="3">
        <v>800</v>
      </c>
      <c r="H483" s="3" t="s">
        <v>2278</v>
      </c>
      <c r="I483" s="3">
        <v>9</v>
      </c>
      <c r="J483" s="27" t="s">
        <v>30</v>
      </c>
      <c r="K483" s="28"/>
      <c r="L483" s="3" t="s">
        <v>31</v>
      </c>
      <c r="M483" s="3" t="s">
        <v>32</v>
      </c>
      <c r="N483" s="3" t="s">
        <v>1731</v>
      </c>
      <c r="O483" s="3" t="s">
        <v>2279</v>
      </c>
      <c r="P483" s="3" t="s">
        <v>2280</v>
      </c>
      <c r="Q483" s="3" t="s">
        <v>2281</v>
      </c>
      <c r="R483" s="3" t="s">
        <v>2282</v>
      </c>
      <c r="S483" s="3" t="s">
        <v>2283</v>
      </c>
      <c r="T483" s="3">
        <v>1</v>
      </c>
      <c r="U483" s="3" t="s">
        <v>1760</v>
      </c>
      <c r="V483" s="3" t="s">
        <v>2210</v>
      </c>
      <c r="W483" s="3" t="s">
        <v>2016</v>
      </c>
      <c r="Y483" s="3" t="s">
        <v>81</v>
      </c>
      <c r="Z483" s="3" t="s">
        <v>42</v>
      </c>
      <c r="AB483"/>
      <c r="AC483"/>
      <c r="AE483"/>
      <c r="AF483"/>
    </row>
    <row r="484" spans="1:32" ht="225" hidden="1">
      <c r="A484" s="2">
        <v>482</v>
      </c>
      <c r="B484" s="3" t="s">
        <v>1728</v>
      </c>
      <c r="C484" s="3" t="s">
        <v>26</v>
      </c>
      <c r="D484" s="3" t="s">
        <v>27</v>
      </c>
      <c r="E484" s="3" t="s">
        <v>28</v>
      </c>
      <c r="F484" s="3">
        <v>2014</v>
      </c>
      <c r="G484" s="3">
        <v>800</v>
      </c>
      <c r="H484" s="3" t="s">
        <v>2284</v>
      </c>
      <c r="I484" s="3">
        <v>10</v>
      </c>
      <c r="J484" s="27" t="s">
        <v>30</v>
      </c>
      <c r="K484" s="28"/>
      <c r="L484" s="3" t="s">
        <v>31</v>
      </c>
      <c r="M484" s="3" t="s">
        <v>32</v>
      </c>
      <c r="N484" s="3" t="s">
        <v>1731</v>
      </c>
      <c r="O484" s="3" t="s">
        <v>2285</v>
      </c>
      <c r="P484" s="3" t="s">
        <v>2286</v>
      </c>
      <c r="Q484" s="3" t="s">
        <v>2287</v>
      </c>
      <c r="R484" s="3" t="s">
        <v>2288</v>
      </c>
      <c r="S484" s="3" t="s">
        <v>2289</v>
      </c>
      <c r="T484" s="3">
        <v>1</v>
      </c>
      <c r="U484" s="3" t="s">
        <v>2290</v>
      </c>
      <c r="V484" s="3" t="s">
        <v>2210</v>
      </c>
      <c r="W484" s="3" t="s">
        <v>2016</v>
      </c>
      <c r="Y484" s="3" t="s">
        <v>58</v>
      </c>
      <c r="Z484" s="3" t="s">
        <v>42</v>
      </c>
      <c r="AB484"/>
      <c r="AC484"/>
      <c r="AE484"/>
      <c r="AF484"/>
    </row>
    <row r="485" spans="1:32" ht="144" hidden="1">
      <c r="A485" s="2">
        <v>483</v>
      </c>
      <c r="B485" s="3" t="s">
        <v>1728</v>
      </c>
      <c r="C485" s="3" t="s">
        <v>26</v>
      </c>
      <c r="D485" s="3" t="s">
        <v>27</v>
      </c>
      <c r="E485" s="3" t="s">
        <v>28</v>
      </c>
      <c r="F485" s="3">
        <v>2014</v>
      </c>
      <c r="G485" s="3">
        <v>800</v>
      </c>
      <c r="H485" s="3" t="s">
        <v>2291</v>
      </c>
      <c r="I485" s="3">
        <v>11</v>
      </c>
      <c r="J485" s="27" t="s">
        <v>30</v>
      </c>
      <c r="K485" s="28"/>
      <c r="L485" s="3" t="s">
        <v>31</v>
      </c>
      <c r="M485" s="3" t="s">
        <v>32</v>
      </c>
      <c r="N485" s="3" t="s">
        <v>1731</v>
      </c>
      <c r="O485" s="3" t="s">
        <v>2292</v>
      </c>
      <c r="P485" s="3" t="s">
        <v>2293</v>
      </c>
      <c r="Q485" s="3" t="s">
        <v>2294</v>
      </c>
      <c r="R485" s="3" t="s">
        <v>2295</v>
      </c>
      <c r="S485" s="3" t="s">
        <v>2296</v>
      </c>
      <c r="T485" s="3">
        <v>1</v>
      </c>
      <c r="U485" s="3" t="s">
        <v>1760</v>
      </c>
      <c r="V485" s="3" t="s">
        <v>2210</v>
      </c>
      <c r="W485" s="3" t="s">
        <v>2016</v>
      </c>
      <c r="Y485" s="3" t="s">
        <v>58</v>
      </c>
      <c r="Z485" s="3" t="s">
        <v>42</v>
      </c>
      <c r="AB485"/>
      <c r="AC485"/>
      <c r="AE485"/>
      <c r="AF485"/>
    </row>
    <row r="486" spans="1:32" ht="225" hidden="1">
      <c r="A486" s="2">
        <v>484</v>
      </c>
      <c r="B486" s="3" t="s">
        <v>1728</v>
      </c>
      <c r="C486" s="3" t="s">
        <v>26</v>
      </c>
      <c r="D486" s="3" t="s">
        <v>27</v>
      </c>
      <c r="E486" s="3" t="s">
        <v>28</v>
      </c>
      <c r="F486" s="3">
        <v>2014</v>
      </c>
      <c r="G486" s="3">
        <v>800</v>
      </c>
      <c r="H486" s="3" t="s">
        <v>2297</v>
      </c>
      <c r="I486" s="3">
        <v>12</v>
      </c>
      <c r="J486" s="27" t="s">
        <v>30</v>
      </c>
      <c r="K486" s="28"/>
      <c r="L486" s="3" t="s">
        <v>31</v>
      </c>
      <c r="M486" s="3" t="s">
        <v>32</v>
      </c>
      <c r="N486" s="3" t="s">
        <v>1731</v>
      </c>
      <c r="O486" s="3" t="s">
        <v>2298</v>
      </c>
      <c r="P486" s="3" t="s">
        <v>2299</v>
      </c>
      <c r="Q486" s="3" t="s">
        <v>2300</v>
      </c>
      <c r="R486" s="3" t="s">
        <v>2301</v>
      </c>
      <c r="S486" s="3" t="s">
        <v>2302</v>
      </c>
      <c r="T486" s="3">
        <v>1</v>
      </c>
      <c r="U486" s="3" t="s">
        <v>2303</v>
      </c>
      <c r="V486" s="3" t="s">
        <v>2210</v>
      </c>
      <c r="W486" s="3" t="s">
        <v>2016</v>
      </c>
      <c r="Y486" s="3" t="s">
        <v>58</v>
      </c>
      <c r="Z486" s="3" t="s">
        <v>42</v>
      </c>
      <c r="AB486"/>
      <c r="AC486"/>
      <c r="AE486"/>
      <c r="AF486"/>
    </row>
    <row r="487" spans="1:32" ht="171" hidden="1">
      <c r="A487" s="2">
        <v>485</v>
      </c>
      <c r="B487" s="3" t="s">
        <v>1728</v>
      </c>
      <c r="C487" s="3" t="s">
        <v>26</v>
      </c>
      <c r="D487" s="3" t="s">
        <v>27</v>
      </c>
      <c r="E487" s="3" t="s">
        <v>28</v>
      </c>
      <c r="F487" s="3">
        <v>2014</v>
      </c>
      <c r="G487" s="3">
        <v>800</v>
      </c>
      <c r="H487" s="3" t="s">
        <v>2304</v>
      </c>
      <c r="I487" s="3">
        <v>13</v>
      </c>
      <c r="J487" s="27" t="s">
        <v>30</v>
      </c>
      <c r="K487" s="28"/>
      <c r="L487" s="3" t="s">
        <v>31</v>
      </c>
      <c r="M487" s="3" t="s">
        <v>32</v>
      </c>
      <c r="N487" s="3" t="s">
        <v>1731</v>
      </c>
      <c r="O487" s="3" t="s">
        <v>2305</v>
      </c>
      <c r="P487" s="3" t="s">
        <v>2306</v>
      </c>
      <c r="Q487" s="3" t="s">
        <v>2307</v>
      </c>
      <c r="R487" s="3" t="s">
        <v>2308</v>
      </c>
      <c r="S487" s="3" t="s">
        <v>2309</v>
      </c>
      <c r="T487" s="3">
        <v>1</v>
      </c>
      <c r="U487" s="3" t="s">
        <v>2310</v>
      </c>
      <c r="V487" s="3" t="s">
        <v>2210</v>
      </c>
      <c r="W487" s="3" t="s">
        <v>2016</v>
      </c>
      <c r="Y487" s="3" t="s">
        <v>58</v>
      </c>
      <c r="Z487" s="3" t="s">
        <v>42</v>
      </c>
      <c r="AB487"/>
      <c r="AC487"/>
      <c r="AE487"/>
      <c r="AF487"/>
    </row>
    <row r="488" spans="1:32" ht="234" hidden="1">
      <c r="A488" s="2">
        <v>486</v>
      </c>
      <c r="B488" s="3" t="s">
        <v>1728</v>
      </c>
      <c r="C488" s="3" t="s">
        <v>26</v>
      </c>
      <c r="D488" s="3" t="s">
        <v>27</v>
      </c>
      <c r="E488" s="3" t="s">
        <v>28</v>
      </c>
      <c r="F488" s="3">
        <v>2014</v>
      </c>
      <c r="G488" s="3">
        <v>800</v>
      </c>
      <c r="H488" s="3" t="s">
        <v>2311</v>
      </c>
      <c r="I488" s="3">
        <v>14</v>
      </c>
      <c r="J488" s="27" t="s">
        <v>30</v>
      </c>
      <c r="K488" s="28"/>
      <c r="L488" s="3" t="s">
        <v>31</v>
      </c>
      <c r="M488" s="3" t="s">
        <v>32</v>
      </c>
      <c r="N488" s="3" t="s">
        <v>1731</v>
      </c>
      <c r="O488" s="3" t="s">
        <v>2312</v>
      </c>
      <c r="P488" s="3" t="s">
        <v>2286</v>
      </c>
      <c r="Q488" s="3" t="s">
        <v>2287</v>
      </c>
      <c r="R488" s="3" t="s">
        <v>2288</v>
      </c>
      <c r="S488" s="3" t="s">
        <v>2289</v>
      </c>
      <c r="T488" s="3">
        <v>1</v>
      </c>
      <c r="U488" s="3" t="s">
        <v>2290</v>
      </c>
      <c r="V488" s="3" t="s">
        <v>2210</v>
      </c>
      <c r="W488" s="3" t="s">
        <v>2016</v>
      </c>
      <c r="Y488" s="3" t="s">
        <v>58</v>
      </c>
      <c r="Z488" s="3" t="s">
        <v>42</v>
      </c>
      <c r="AB488"/>
      <c r="AC488"/>
      <c r="AE488"/>
      <c r="AF488"/>
    </row>
    <row r="489" spans="1:32" ht="171" hidden="1">
      <c r="A489" s="2">
        <v>487</v>
      </c>
      <c r="B489" s="3" t="s">
        <v>1728</v>
      </c>
      <c r="C489" s="3" t="s">
        <v>26</v>
      </c>
      <c r="D489" s="3" t="s">
        <v>27</v>
      </c>
      <c r="E489" s="3" t="s">
        <v>28</v>
      </c>
      <c r="F489" s="3">
        <v>2014</v>
      </c>
      <c r="G489" s="3">
        <v>800</v>
      </c>
      <c r="H489" s="3" t="s">
        <v>2313</v>
      </c>
      <c r="I489" s="3">
        <v>15</v>
      </c>
      <c r="J489" s="27" t="s">
        <v>30</v>
      </c>
      <c r="K489" s="28"/>
      <c r="L489" s="3" t="s">
        <v>31</v>
      </c>
      <c r="M489" s="3" t="s">
        <v>32</v>
      </c>
      <c r="N489" s="3" t="s">
        <v>1731</v>
      </c>
      <c r="O489" s="3" t="s">
        <v>2314</v>
      </c>
      <c r="P489" s="3" t="s">
        <v>2315</v>
      </c>
      <c r="Q489" s="3" t="s">
        <v>2316</v>
      </c>
      <c r="R489" s="3" t="s">
        <v>2288</v>
      </c>
      <c r="S489" s="3" t="s">
        <v>2317</v>
      </c>
      <c r="T489" s="3">
        <v>1</v>
      </c>
      <c r="U489" s="3" t="s">
        <v>2318</v>
      </c>
      <c r="V489" s="3" t="s">
        <v>2210</v>
      </c>
      <c r="W489" s="3" t="s">
        <v>2016</v>
      </c>
      <c r="Y489" s="3" t="s">
        <v>58</v>
      </c>
      <c r="Z489" s="3" t="s">
        <v>42</v>
      </c>
      <c r="AB489"/>
      <c r="AC489"/>
      <c r="AE489"/>
      <c r="AF489"/>
    </row>
    <row r="490" spans="1:32" ht="198" hidden="1">
      <c r="A490" s="2">
        <v>488</v>
      </c>
      <c r="B490" s="3" t="s">
        <v>1728</v>
      </c>
      <c r="C490" s="3" t="s">
        <v>26</v>
      </c>
      <c r="D490" s="3" t="s">
        <v>27</v>
      </c>
      <c r="E490" s="3" t="s">
        <v>28</v>
      </c>
      <c r="F490" s="3">
        <v>2014</v>
      </c>
      <c r="G490" s="3">
        <v>800</v>
      </c>
      <c r="H490" s="3" t="s">
        <v>2319</v>
      </c>
      <c r="I490" s="3">
        <v>16</v>
      </c>
      <c r="J490" s="27" t="s">
        <v>30</v>
      </c>
      <c r="K490" s="28"/>
      <c r="L490" s="3" t="s">
        <v>31</v>
      </c>
      <c r="M490" s="3" t="s">
        <v>32</v>
      </c>
      <c r="N490" s="3" t="s">
        <v>1731</v>
      </c>
      <c r="O490" s="3" t="s">
        <v>2320</v>
      </c>
      <c r="P490" s="3" t="s">
        <v>2321</v>
      </c>
      <c r="Q490" s="3" t="s">
        <v>2322</v>
      </c>
      <c r="R490" s="3" t="s">
        <v>2288</v>
      </c>
      <c r="S490" s="3" t="s">
        <v>2289</v>
      </c>
      <c r="T490" s="3">
        <v>1</v>
      </c>
      <c r="U490" s="3" t="s">
        <v>2290</v>
      </c>
      <c r="V490" s="3" t="s">
        <v>2210</v>
      </c>
      <c r="W490" s="3" t="s">
        <v>2016</v>
      </c>
      <c r="Y490" s="3" t="s">
        <v>81</v>
      </c>
      <c r="Z490" s="3" t="s">
        <v>42</v>
      </c>
      <c r="AB490"/>
      <c r="AC490"/>
      <c r="AE490"/>
      <c r="AF490"/>
    </row>
    <row r="491" spans="1:32" ht="252" hidden="1">
      <c r="A491" s="2">
        <v>489</v>
      </c>
      <c r="B491" s="3" t="s">
        <v>1728</v>
      </c>
      <c r="C491" s="3" t="s">
        <v>26</v>
      </c>
      <c r="D491" s="3" t="s">
        <v>27</v>
      </c>
      <c r="E491" s="3" t="s">
        <v>28</v>
      </c>
      <c r="F491" s="3">
        <v>2014</v>
      </c>
      <c r="G491" s="3">
        <v>800</v>
      </c>
      <c r="H491" s="3" t="s">
        <v>2323</v>
      </c>
      <c r="I491" s="3">
        <v>17</v>
      </c>
      <c r="J491" s="27" t="s">
        <v>30</v>
      </c>
      <c r="K491" s="28"/>
      <c r="L491" s="3" t="s">
        <v>31</v>
      </c>
      <c r="M491" s="3" t="s">
        <v>32</v>
      </c>
      <c r="N491" s="3" t="s">
        <v>33</v>
      </c>
      <c r="O491" s="3" t="s">
        <v>2324</v>
      </c>
      <c r="P491" s="3" t="s">
        <v>2325</v>
      </c>
      <c r="Q491" s="3" t="s">
        <v>2326</v>
      </c>
      <c r="R491" s="3" t="s">
        <v>2327</v>
      </c>
      <c r="S491" s="3" t="s">
        <v>2328</v>
      </c>
      <c r="T491" s="3">
        <v>1</v>
      </c>
      <c r="U491" s="3" t="s">
        <v>2329</v>
      </c>
      <c r="V491" s="3" t="s">
        <v>2210</v>
      </c>
      <c r="W491" s="3" t="s">
        <v>2016</v>
      </c>
      <c r="Y491" s="3" t="s">
        <v>58</v>
      </c>
      <c r="Z491" s="3" t="s">
        <v>42</v>
      </c>
      <c r="AB491"/>
      <c r="AC491"/>
      <c r="AE491"/>
      <c r="AF491"/>
    </row>
    <row r="492" spans="1:32" ht="252" hidden="1">
      <c r="A492" s="2">
        <v>490</v>
      </c>
      <c r="B492" s="3" t="s">
        <v>1728</v>
      </c>
      <c r="C492" s="3" t="s">
        <v>26</v>
      </c>
      <c r="D492" s="3" t="s">
        <v>27</v>
      </c>
      <c r="E492" s="3" t="s">
        <v>28</v>
      </c>
      <c r="F492" s="3">
        <v>2014</v>
      </c>
      <c r="G492" s="3">
        <v>800</v>
      </c>
      <c r="H492" s="3" t="s">
        <v>2330</v>
      </c>
      <c r="I492" s="3">
        <v>18</v>
      </c>
      <c r="J492" s="27" t="s">
        <v>30</v>
      </c>
      <c r="K492" s="28"/>
      <c r="L492" s="3" t="s">
        <v>31</v>
      </c>
      <c r="M492" s="3" t="s">
        <v>32</v>
      </c>
      <c r="N492" s="3" t="s">
        <v>33</v>
      </c>
      <c r="O492" s="3" t="s">
        <v>2324</v>
      </c>
      <c r="P492" s="3" t="s">
        <v>2331</v>
      </c>
      <c r="Q492" s="3" t="s">
        <v>2332</v>
      </c>
      <c r="R492" s="3" t="s">
        <v>2333</v>
      </c>
      <c r="S492" s="3" t="s">
        <v>2334</v>
      </c>
      <c r="T492" s="3">
        <v>1</v>
      </c>
      <c r="U492" s="3" t="s">
        <v>2329</v>
      </c>
      <c r="V492" s="3" t="s">
        <v>2210</v>
      </c>
      <c r="W492" s="3" t="s">
        <v>2016</v>
      </c>
      <c r="Y492" s="3" t="s">
        <v>58</v>
      </c>
      <c r="Z492" s="3" t="s">
        <v>42</v>
      </c>
      <c r="AB492"/>
      <c r="AC492"/>
      <c r="AE492"/>
      <c r="AF492"/>
    </row>
    <row r="493" spans="1:32" ht="243" hidden="1">
      <c r="A493" s="2">
        <v>491</v>
      </c>
      <c r="B493" s="3" t="s">
        <v>1728</v>
      </c>
      <c r="C493" s="3" t="s">
        <v>26</v>
      </c>
      <c r="D493" s="3" t="s">
        <v>27</v>
      </c>
      <c r="E493" s="3" t="s">
        <v>28</v>
      </c>
      <c r="F493" s="3">
        <v>2014</v>
      </c>
      <c r="G493" s="3">
        <v>800</v>
      </c>
      <c r="H493" s="3" t="s">
        <v>2335</v>
      </c>
      <c r="I493" s="3">
        <v>19</v>
      </c>
      <c r="J493" s="27" t="s">
        <v>30</v>
      </c>
      <c r="K493" s="28"/>
      <c r="L493" s="3" t="s">
        <v>31</v>
      </c>
      <c r="M493" s="3" t="s">
        <v>32</v>
      </c>
      <c r="N493" s="3" t="s">
        <v>33</v>
      </c>
      <c r="O493" s="3" t="s">
        <v>2336</v>
      </c>
      <c r="P493" s="3" t="s">
        <v>2337</v>
      </c>
      <c r="Q493" s="3" t="s">
        <v>2338</v>
      </c>
      <c r="R493" s="3" t="s">
        <v>2339</v>
      </c>
      <c r="S493" s="3" t="s">
        <v>2340</v>
      </c>
      <c r="T493" s="3">
        <v>1</v>
      </c>
      <c r="U493" s="3" t="s">
        <v>1760</v>
      </c>
      <c r="V493" s="3" t="s">
        <v>2210</v>
      </c>
      <c r="W493" s="3" t="s">
        <v>2016</v>
      </c>
      <c r="Y493" s="3" t="s">
        <v>81</v>
      </c>
      <c r="Z493" s="3" t="s">
        <v>42</v>
      </c>
      <c r="AB493"/>
      <c r="AC493"/>
      <c r="AE493"/>
      <c r="AF493"/>
    </row>
    <row r="494" spans="1:32" ht="243" hidden="1">
      <c r="A494" s="2">
        <v>492</v>
      </c>
      <c r="B494" s="3" t="s">
        <v>1728</v>
      </c>
      <c r="C494" s="3" t="s">
        <v>26</v>
      </c>
      <c r="D494" s="3" t="s">
        <v>27</v>
      </c>
      <c r="E494" s="3" t="s">
        <v>28</v>
      </c>
      <c r="F494" s="3">
        <v>2014</v>
      </c>
      <c r="G494" s="3">
        <v>800</v>
      </c>
      <c r="H494" s="3" t="s">
        <v>2341</v>
      </c>
      <c r="I494" s="3">
        <v>20</v>
      </c>
      <c r="J494" s="27" t="s">
        <v>30</v>
      </c>
      <c r="K494" s="28"/>
      <c r="L494" s="3" t="s">
        <v>31</v>
      </c>
      <c r="M494" s="3" t="s">
        <v>32</v>
      </c>
      <c r="N494" s="3" t="s">
        <v>33</v>
      </c>
      <c r="O494" s="3" t="s">
        <v>2336</v>
      </c>
      <c r="P494" s="3" t="s">
        <v>2337</v>
      </c>
      <c r="Q494" s="3" t="s">
        <v>2342</v>
      </c>
      <c r="R494" s="3" t="s">
        <v>2343</v>
      </c>
      <c r="S494" s="3" t="s">
        <v>2344</v>
      </c>
      <c r="T494" s="3">
        <v>1</v>
      </c>
      <c r="U494" s="3" t="s">
        <v>2345</v>
      </c>
      <c r="V494" s="3" t="s">
        <v>2210</v>
      </c>
      <c r="W494" s="3" t="s">
        <v>2016</v>
      </c>
      <c r="Y494" s="3" t="s">
        <v>81</v>
      </c>
      <c r="Z494" s="3" t="s">
        <v>42</v>
      </c>
      <c r="AB494"/>
      <c r="AC494"/>
      <c r="AE494"/>
      <c r="AF494"/>
    </row>
    <row r="495" spans="1:32" ht="243" hidden="1">
      <c r="A495" s="2">
        <v>493</v>
      </c>
      <c r="B495" s="3" t="s">
        <v>1728</v>
      </c>
      <c r="C495" s="3" t="s">
        <v>26</v>
      </c>
      <c r="D495" s="3" t="s">
        <v>27</v>
      </c>
      <c r="E495" s="3" t="s">
        <v>28</v>
      </c>
      <c r="F495" s="3">
        <v>2014</v>
      </c>
      <c r="G495" s="3">
        <v>800</v>
      </c>
      <c r="H495" s="3" t="s">
        <v>2346</v>
      </c>
      <c r="I495" s="3">
        <v>21</v>
      </c>
      <c r="J495" s="27" t="s">
        <v>30</v>
      </c>
      <c r="K495" s="28"/>
      <c r="L495" s="3" t="s">
        <v>31</v>
      </c>
      <c r="M495" s="3" t="s">
        <v>32</v>
      </c>
      <c r="N495" s="3" t="s">
        <v>33</v>
      </c>
      <c r="O495" s="3" t="s">
        <v>2336</v>
      </c>
      <c r="P495" s="3" t="s">
        <v>2347</v>
      </c>
      <c r="Q495" s="3" t="s">
        <v>2348</v>
      </c>
      <c r="R495" s="3" t="s">
        <v>2349</v>
      </c>
      <c r="S495" s="3" t="s">
        <v>2350</v>
      </c>
      <c r="T495" s="3">
        <v>1</v>
      </c>
      <c r="U495" s="3" t="s">
        <v>2216</v>
      </c>
      <c r="V495" s="3" t="s">
        <v>2210</v>
      </c>
      <c r="W495" s="3" t="s">
        <v>2016</v>
      </c>
      <c r="Y495" s="3" t="s">
        <v>58</v>
      </c>
      <c r="Z495" s="3" t="s">
        <v>42</v>
      </c>
      <c r="AB495"/>
      <c r="AC495"/>
      <c r="AE495"/>
      <c r="AF495"/>
    </row>
    <row r="496" spans="1:32" ht="198" hidden="1">
      <c r="A496" s="2">
        <v>494</v>
      </c>
      <c r="B496" s="3" t="s">
        <v>1728</v>
      </c>
      <c r="C496" s="3" t="s">
        <v>26</v>
      </c>
      <c r="D496" s="3" t="s">
        <v>27</v>
      </c>
      <c r="E496" s="3" t="s">
        <v>28</v>
      </c>
      <c r="F496" s="3">
        <v>2014</v>
      </c>
      <c r="G496" s="3">
        <v>800</v>
      </c>
      <c r="H496" s="3" t="s">
        <v>2351</v>
      </c>
      <c r="I496" s="3">
        <v>22</v>
      </c>
      <c r="J496" s="27" t="s">
        <v>30</v>
      </c>
      <c r="K496" s="28"/>
      <c r="L496" s="3" t="s">
        <v>31</v>
      </c>
      <c r="M496" s="3" t="s">
        <v>32</v>
      </c>
      <c r="N496" s="3" t="s">
        <v>33</v>
      </c>
      <c r="O496" s="3" t="s">
        <v>2352</v>
      </c>
      <c r="P496" s="3" t="s">
        <v>2353</v>
      </c>
      <c r="Q496" s="3" t="s">
        <v>2354</v>
      </c>
      <c r="R496" s="3" t="s">
        <v>2355</v>
      </c>
      <c r="S496" s="3" t="s">
        <v>2356</v>
      </c>
      <c r="T496" s="3">
        <v>1</v>
      </c>
      <c r="U496" s="3" t="s">
        <v>2216</v>
      </c>
      <c r="V496" s="3" t="s">
        <v>2210</v>
      </c>
      <c r="W496" s="3" t="s">
        <v>2016</v>
      </c>
      <c r="Y496" s="3" t="s">
        <v>58</v>
      </c>
      <c r="Z496" s="3" t="s">
        <v>42</v>
      </c>
      <c r="AB496"/>
      <c r="AC496"/>
      <c r="AE496"/>
      <c r="AF496"/>
    </row>
    <row r="497" spans="1:32" ht="225" hidden="1">
      <c r="A497" s="2">
        <v>495</v>
      </c>
      <c r="B497" s="3" t="s">
        <v>1728</v>
      </c>
      <c r="C497" s="3" t="s">
        <v>26</v>
      </c>
      <c r="D497" s="3" t="s">
        <v>27</v>
      </c>
      <c r="E497" s="3" t="s">
        <v>28</v>
      </c>
      <c r="F497" s="3">
        <v>2014</v>
      </c>
      <c r="G497" s="3">
        <v>800</v>
      </c>
      <c r="H497" s="3" t="s">
        <v>2357</v>
      </c>
      <c r="I497" s="3">
        <v>23</v>
      </c>
      <c r="J497" s="27" t="s">
        <v>30</v>
      </c>
      <c r="K497" s="28"/>
      <c r="L497" s="3" t="s">
        <v>31</v>
      </c>
      <c r="M497" s="3" t="s">
        <v>32</v>
      </c>
      <c r="N497" s="3" t="s">
        <v>176</v>
      </c>
      <c r="O497" s="3" t="s">
        <v>2358</v>
      </c>
      <c r="P497" s="3" t="s">
        <v>2359</v>
      </c>
      <c r="Q497" s="3" t="s">
        <v>2360</v>
      </c>
      <c r="R497" s="3" t="s">
        <v>2361</v>
      </c>
      <c r="S497" s="3" t="s">
        <v>2362</v>
      </c>
      <c r="T497" s="3">
        <v>1</v>
      </c>
      <c r="U497" s="3" t="s">
        <v>2034</v>
      </c>
      <c r="V497" s="3" t="s">
        <v>2210</v>
      </c>
      <c r="W497" s="3" t="s">
        <v>2016</v>
      </c>
      <c r="Y497" s="3" t="s">
        <v>58</v>
      </c>
      <c r="Z497" s="3" t="s">
        <v>42</v>
      </c>
      <c r="AB497"/>
      <c r="AC497"/>
      <c r="AE497"/>
      <c r="AF497"/>
    </row>
    <row r="498" spans="1:32" ht="234" hidden="1">
      <c r="A498" s="2">
        <v>496</v>
      </c>
      <c r="B498" s="3" t="s">
        <v>1728</v>
      </c>
      <c r="C498" s="3" t="s">
        <v>26</v>
      </c>
      <c r="D498" s="3" t="s">
        <v>27</v>
      </c>
      <c r="E498" s="3" t="s">
        <v>28</v>
      </c>
      <c r="F498" s="3">
        <v>2014</v>
      </c>
      <c r="G498" s="3">
        <v>800</v>
      </c>
      <c r="H498" s="3" t="s">
        <v>2363</v>
      </c>
      <c r="I498" s="3">
        <v>24</v>
      </c>
      <c r="J498" s="27" t="s">
        <v>30</v>
      </c>
      <c r="K498" s="28"/>
      <c r="L498" s="3" t="s">
        <v>31</v>
      </c>
      <c r="M498" s="3" t="s">
        <v>32</v>
      </c>
      <c r="N498" s="3" t="s">
        <v>176</v>
      </c>
      <c r="O498" s="3" t="s">
        <v>2364</v>
      </c>
      <c r="P498" s="3" t="s">
        <v>2365</v>
      </c>
      <c r="Q498" s="3" t="s">
        <v>2366</v>
      </c>
      <c r="R498" s="3" t="s">
        <v>2367</v>
      </c>
      <c r="S498" s="3" t="s">
        <v>2368</v>
      </c>
      <c r="T498" s="3">
        <v>1</v>
      </c>
      <c r="U498" s="3" t="s">
        <v>2034</v>
      </c>
      <c r="V498" s="3" t="s">
        <v>2210</v>
      </c>
      <c r="W498" s="3" t="s">
        <v>2016</v>
      </c>
      <c r="Y498" s="3" t="s">
        <v>58</v>
      </c>
      <c r="Z498" s="3" t="s">
        <v>42</v>
      </c>
      <c r="AB498"/>
      <c r="AC498"/>
      <c r="AE498"/>
      <c r="AF498"/>
    </row>
    <row r="499" spans="1:32" ht="216" hidden="1">
      <c r="A499" s="2">
        <v>497</v>
      </c>
      <c r="B499" s="3" t="s">
        <v>1728</v>
      </c>
      <c r="C499" s="3" t="s">
        <v>26</v>
      </c>
      <c r="D499" s="3" t="s">
        <v>27</v>
      </c>
      <c r="E499" s="3" t="s">
        <v>28</v>
      </c>
      <c r="F499" s="3">
        <v>2014</v>
      </c>
      <c r="G499" s="3">
        <v>800</v>
      </c>
      <c r="H499" s="3" t="s">
        <v>2369</v>
      </c>
      <c r="I499" s="3">
        <v>25</v>
      </c>
      <c r="J499" s="27" t="s">
        <v>30</v>
      </c>
      <c r="K499" s="28"/>
      <c r="L499" s="3" t="s">
        <v>31</v>
      </c>
      <c r="M499" s="3" t="s">
        <v>32</v>
      </c>
      <c r="N499" s="3" t="s">
        <v>176</v>
      </c>
      <c r="O499" s="3" t="s">
        <v>2370</v>
      </c>
      <c r="P499" s="3" t="s">
        <v>2371</v>
      </c>
      <c r="Q499" s="3" t="s">
        <v>2372</v>
      </c>
      <c r="R499" s="3" t="s">
        <v>2373</v>
      </c>
      <c r="S499" s="3" t="s">
        <v>2374</v>
      </c>
      <c r="T499" s="3">
        <v>1</v>
      </c>
      <c r="U499" s="3" t="s">
        <v>2034</v>
      </c>
      <c r="V499" s="3" t="s">
        <v>2210</v>
      </c>
      <c r="W499" s="3" t="s">
        <v>2016</v>
      </c>
      <c r="Y499" s="3" t="s">
        <v>58</v>
      </c>
      <c r="Z499" s="3" t="s">
        <v>42</v>
      </c>
      <c r="AB499"/>
      <c r="AC499"/>
      <c r="AE499"/>
      <c r="AF499"/>
    </row>
    <row r="500" spans="1:32" ht="216" hidden="1">
      <c r="A500" s="2">
        <v>498</v>
      </c>
      <c r="B500" s="3" t="s">
        <v>1728</v>
      </c>
      <c r="C500" s="3" t="s">
        <v>26</v>
      </c>
      <c r="D500" s="3" t="s">
        <v>27</v>
      </c>
      <c r="E500" s="3" t="s">
        <v>28</v>
      </c>
      <c r="F500" s="3">
        <v>2014</v>
      </c>
      <c r="G500" s="3">
        <v>800</v>
      </c>
      <c r="H500" s="3" t="s">
        <v>2375</v>
      </c>
      <c r="I500" s="3">
        <v>26</v>
      </c>
      <c r="J500" s="27" t="s">
        <v>30</v>
      </c>
      <c r="K500" s="28"/>
      <c r="L500" s="3" t="s">
        <v>31</v>
      </c>
      <c r="M500" s="3" t="s">
        <v>32</v>
      </c>
      <c r="N500" s="3" t="s">
        <v>176</v>
      </c>
      <c r="O500" s="3" t="s">
        <v>2376</v>
      </c>
      <c r="P500" s="3" t="s">
        <v>2377</v>
      </c>
      <c r="Q500" s="3" t="s">
        <v>2378</v>
      </c>
      <c r="R500" s="3" t="s">
        <v>2379</v>
      </c>
      <c r="S500" s="3" t="s">
        <v>2380</v>
      </c>
      <c r="T500" s="3">
        <v>0.05</v>
      </c>
      <c r="U500" s="3" t="s">
        <v>2381</v>
      </c>
      <c r="V500" s="3" t="s">
        <v>2210</v>
      </c>
      <c r="W500" s="3" t="s">
        <v>2016</v>
      </c>
      <c r="Y500" s="3" t="s">
        <v>58</v>
      </c>
      <c r="Z500" s="3" t="s">
        <v>42</v>
      </c>
      <c r="AB500"/>
      <c r="AC500"/>
      <c r="AE500"/>
      <c r="AF500"/>
    </row>
    <row r="501" spans="1:32" ht="216" hidden="1">
      <c r="A501" s="2">
        <v>499</v>
      </c>
      <c r="B501" s="3" t="s">
        <v>1728</v>
      </c>
      <c r="C501" s="3" t="s">
        <v>26</v>
      </c>
      <c r="D501" s="3" t="s">
        <v>27</v>
      </c>
      <c r="E501" s="3" t="s">
        <v>28</v>
      </c>
      <c r="F501" s="3">
        <v>2015</v>
      </c>
      <c r="G501" s="3">
        <v>802</v>
      </c>
      <c r="H501" s="3" t="s">
        <v>2382</v>
      </c>
      <c r="I501" s="3">
        <v>51</v>
      </c>
      <c r="J501" s="27" t="s">
        <v>30</v>
      </c>
      <c r="K501" s="28"/>
      <c r="L501" s="3" t="s">
        <v>920</v>
      </c>
      <c r="M501" s="3" t="s">
        <v>32</v>
      </c>
      <c r="N501" s="3" t="s">
        <v>1731</v>
      </c>
      <c r="O501" s="3" t="s">
        <v>2383</v>
      </c>
      <c r="P501" s="3" t="s">
        <v>2384</v>
      </c>
      <c r="Q501" s="3" t="s">
        <v>2385</v>
      </c>
      <c r="R501" s="3" t="s">
        <v>2386</v>
      </c>
      <c r="S501" s="3" t="s">
        <v>2387</v>
      </c>
      <c r="T501" s="3">
        <v>1</v>
      </c>
      <c r="U501" s="3" t="s">
        <v>2388</v>
      </c>
      <c r="V501" s="3" t="s">
        <v>2389</v>
      </c>
      <c r="W501" s="3" t="s">
        <v>2390</v>
      </c>
      <c r="Y501" s="3" t="s">
        <v>58</v>
      </c>
      <c r="Z501" s="3" t="s">
        <v>42</v>
      </c>
      <c r="AB501"/>
      <c r="AC501"/>
      <c r="AE501"/>
      <c r="AF501"/>
    </row>
    <row r="502" spans="1:32" ht="225" hidden="1">
      <c r="A502" s="2">
        <v>500</v>
      </c>
      <c r="B502" s="3" t="s">
        <v>1728</v>
      </c>
      <c r="C502" s="3" t="s">
        <v>26</v>
      </c>
      <c r="D502" s="3" t="s">
        <v>27</v>
      </c>
      <c r="E502" s="3" t="s">
        <v>28</v>
      </c>
      <c r="F502" s="3">
        <v>2015</v>
      </c>
      <c r="G502" s="3">
        <v>802</v>
      </c>
      <c r="H502" s="3" t="s">
        <v>2391</v>
      </c>
      <c r="I502" s="3">
        <v>52</v>
      </c>
      <c r="J502" s="27" t="s">
        <v>30</v>
      </c>
      <c r="K502" s="28"/>
      <c r="L502" s="3" t="s">
        <v>920</v>
      </c>
      <c r="M502" s="3" t="s">
        <v>32</v>
      </c>
      <c r="N502" s="3" t="s">
        <v>1731</v>
      </c>
      <c r="O502" s="3" t="s">
        <v>2392</v>
      </c>
      <c r="P502" s="3" t="s">
        <v>2393</v>
      </c>
      <c r="Q502" s="3" t="s">
        <v>2394</v>
      </c>
      <c r="R502" s="3" t="s">
        <v>2395</v>
      </c>
      <c r="S502" s="3" t="s">
        <v>2396</v>
      </c>
      <c r="T502" s="3">
        <v>0.85</v>
      </c>
      <c r="U502" s="3" t="s">
        <v>2397</v>
      </c>
      <c r="V502" s="3" t="s">
        <v>2389</v>
      </c>
      <c r="W502" s="3" t="s">
        <v>2390</v>
      </c>
      <c r="Y502" s="3" t="s">
        <v>81</v>
      </c>
      <c r="Z502" s="3" t="s">
        <v>42</v>
      </c>
      <c r="AB502"/>
      <c r="AC502"/>
      <c r="AE502"/>
      <c r="AF502"/>
    </row>
    <row r="503" spans="1:32" ht="216" hidden="1">
      <c r="A503" s="2">
        <v>501</v>
      </c>
      <c r="B503" s="3" t="s">
        <v>1728</v>
      </c>
      <c r="C503" s="3" t="s">
        <v>26</v>
      </c>
      <c r="D503" s="3" t="s">
        <v>27</v>
      </c>
      <c r="E503" s="3" t="s">
        <v>28</v>
      </c>
      <c r="F503" s="3">
        <v>2014</v>
      </c>
      <c r="G503" s="3">
        <v>800</v>
      </c>
      <c r="H503" s="3" t="s">
        <v>2398</v>
      </c>
      <c r="I503" s="3">
        <v>27</v>
      </c>
      <c r="J503" s="27" t="s">
        <v>30</v>
      </c>
      <c r="K503" s="28"/>
      <c r="L503" s="3" t="s">
        <v>31</v>
      </c>
      <c r="M503" s="3" t="s">
        <v>226</v>
      </c>
      <c r="N503" s="3" t="s">
        <v>227</v>
      </c>
      <c r="O503" s="3" t="s">
        <v>2399</v>
      </c>
      <c r="P503" s="3" t="s">
        <v>2400</v>
      </c>
      <c r="Q503" s="3" t="s">
        <v>2401</v>
      </c>
      <c r="R503" s="3" t="s">
        <v>2402</v>
      </c>
      <c r="S503" s="3" t="s">
        <v>2403</v>
      </c>
      <c r="T503" s="3">
        <v>0.9</v>
      </c>
      <c r="U503" s="3" t="s">
        <v>2404</v>
      </c>
      <c r="V503" s="3" t="s">
        <v>2210</v>
      </c>
      <c r="W503" s="3" t="s">
        <v>2016</v>
      </c>
      <c r="Y503" s="3" t="s">
        <v>58</v>
      </c>
      <c r="Z503" s="3" t="s">
        <v>42</v>
      </c>
      <c r="AB503"/>
      <c r="AC503"/>
      <c r="AE503"/>
      <c r="AF503"/>
    </row>
    <row r="504" spans="1:32" ht="171" hidden="1">
      <c r="A504" s="2">
        <v>502</v>
      </c>
      <c r="B504" s="3" t="s">
        <v>1728</v>
      </c>
      <c r="C504" s="3" t="s">
        <v>26</v>
      </c>
      <c r="D504" s="3" t="s">
        <v>27</v>
      </c>
      <c r="E504" s="3" t="s">
        <v>28</v>
      </c>
      <c r="F504" s="3">
        <v>2014</v>
      </c>
      <c r="G504" s="3">
        <v>800</v>
      </c>
      <c r="H504" s="3" t="s">
        <v>2405</v>
      </c>
      <c r="I504" s="3">
        <v>28</v>
      </c>
      <c r="J504" s="27" t="s">
        <v>30</v>
      </c>
      <c r="K504" s="28"/>
      <c r="L504" s="3" t="s">
        <v>31</v>
      </c>
      <c r="M504" s="3" t="s">
        <v>226</v>
      </c>
      <c r="N504" s="3" t="s">
        <v>227</v>
      </c>
      <c r="O504" s="3" t="s">
        <v>2406</v>
      </c>
      <c r="P504" s="3" t="s">
        <v>2407</v>
      </c>
      <c r="Q504" s="3" t="s">
        <v>2408</v>
      </c>
      <c r="R504" s="3" t="s">
        <v>2409</v>
      </c>
      <c r="S504" s="3" t="s">
        <v>2410</v>
      </c>
      <c r="T504" s="3">
        <v>0.05</v>
      </c>
      <c r="U504" s="3" t="s">
        <v>2404</v>
      </c>
      <c r="V504" s="3" t="s">
        <v>2210</v>
      </c>
      <c r="W504" s="3" t="s">
        <v>2016</v>
      </c>
      <c r="Y504" s="3" t="s">
        <v>81</v>
      </c>
      <c r="Z504" s="3" t="s">
        <v>42</v>
      </c>
      <c r="AB504"/>
      <c r="AC504"/>
      <c r="AE504"/>
      <c r="AF504"/>
    </row>
    <row r="505" spans="1:32" ht="171" hidden="1">
      <c r="A505" s="2">
        <v>503</v>
      </c>
      <c r="B505" s="3" t="s">
        <v>1728</v>
      </c>
      <c r="C505" s="3" t="s">
        <v>26</v>
      </c>
      <c r="D505" s="3" t="s">
        <v>27</v>
      </c>
      <c r="E505" s="3" t="s">
        <v>28</v>
      </c>
      <c r="F505" s="3">
        <v>2014</v>
      </c>
      <c r="G505" s="3">
        <v>801</v>
      </c>
      <c r="H505" s="3" t="s">
        <v>2405</v>
      </c>
      <c r="I505" s="3">
        <v>29</v>
      </c>
      <c r="J505" s="27" t="s">
        <v>30</v>
      </c>
      <c r="K505" s="28"/>
      <c r="L505" s="3" t="s">
        <v>31</v>
      </c>
      <c r="M505" s="3" t="s">
        <v>226</v>
      </c>
      <c r="N505" s="3" t="s">
        <v>227</v>
      </c>
      <c r="O505" s="3" t="s">
        <v>2406</v>
      </c>
      <c r="P505" s="3" t="s">
        <v>2407</v>
      </c>
      <c r="Q505" s="3" t="s">
        <v>2408</v>
      </c>
      <c r="R505" s="3" t="s">
        <v>2409</v>
      </c>
      <c r="S505" s="3" t="s">
        <v>2411</v>
      </c>
      <c r="T505" s="3">
        <v>15</v>
      </c>
      <c r="U505" s="3" t="s">
        <v>2404</v>
      </c>
      <c r="V505" s="3" t="s">
        <v>2210</v>
      </c>
      <c r="W505" s="3" t="s">
        <v>2016</v>
      </c>
      <c r="Y505" s="3" t="s">
        <v>81</v>
      </c>
      <c r="Z505" s="3" t="s">
        <v>42</v>
      </c>
      <c r="AB505"/>
      <c r="AC505"/>
      <c r="AE505"/>
      <c r="AF505"/>
    </row>
    <row r="506" spans="1:32" ht="171" hidden="1">
      <c r="A506" s="2">
        <v>504</v>
      </c>
      <c r="B506" s="3" t="s">
        <v>1728</v>
      </c>
      <c r="C506" s="3" t="s">
        <v>26</v>
      </c>
      <c r="D506" s="3" t="s">
        <v>27</v>
      </c>
      <c r="E506" s="3" t="s">
        <v>28</v>
      </c>
      <c r="F506" s="3">
        <v>2014</v>
      </c>
      <c r="G506" s="3">
        <v>801</v>
      </c>
      <c r="H506" s="3" t="s">
        <v>2412</v>
      </c>
      <c r="I506" s="3">
        <v>30</v>
      </c>
      <c r="J506" s="27" t="s">
        <v>30</v>
      </c>
      <c r="K506" s="28"/>
      <c r="L506" s="3" t="s">
        <v>31</v>
      </c>
      <c r="M506" s="3" t="s">
        <v>226</v>
      </c>
      <c r="N506" s="3" t="s">
        <v>227</v>
      </c>
      <c r="O506" s="3" t="s">
        <v>2406</v>
      </c>
      <c r="P506" s="3" t="s">
        <v>2407</v>
      </c>
      <c r="Q506" s="3" t="s">
        <v>2408</v>
      </c>
      <c r="R506" s="3" t="s">
        <v>2409</v>
      </c>
      <c r="S506" s="3" t="s">
        <v>2413</v>
      </c>
      <c r="T506" s="3">
        <v>30</v>
      </c>
      <c r="U506" s="3" t="s">
        <v>2404</v>
      </c>
      <c r="V506" s="3" t="s">
        <v>2210</v>
      </c>
      <c r="W506" s="3" t="s">
        <v>2016</v>
      </c>
      <c r="Y506" s="3" t="s">
        <v>81</v>
      </c>
      <c r="Z506" s="3" t="s">
        <v>42</v>
      </c>
      <c r="AB506"/>
      <c r="AC506"/>
      <c r="AE506"/>
      <c r="AF506"/>
    </row>
    <row r="507" spans="1:32" ht="171" hidden="1">
      <c r="A507" s="2">
        <v>505</v>
      </c>
      <c r="B507" s="3" t="s">
        <v>1728</v>
      </c>
      <c r="C507" s="3" t="s">
        <v>26</v>
      </c>
      <c r="D507" s="3" t="s">
        <v>27</v>
      </c>
      <c r="E507" s="3" t="s">
        <v>28</v>
      </c>
      <c r="F507" s="3">
        <v>2014</v>
      </c>
      <c r="G507" s="3">
        <v>801</v>
      </c>
      <c r="H507" s="3" t="s">
        <v>2414</v>
      </c>
      <c r="I507" s="3">
        <v>31</v>
      </c>
      <c r="J507" s="27" t="s">
        <v>30</v>
      </c>
      <c r="K507" s="28"/>
      <c r="L507" s="3" t="s">
        <v>31</v>
      </c>
      <c r="M507" s="3" t="s">
        <v>226</v>
      </c>
      <c r="N507" s="3" t="s">
        <v>227</v>
      </c>
      <c r="O507" s="3" t="s">
        <v>2415</v>
      </c>
      <c r="P507" s="3" t="s">
        <v>2416</v>
      </c>
      <c r="Q507" s="3" t="s">
        <v>2417</v>
      </c>
      <c r="R507" s="3" t="s">
        <v>2418</v>
      </c>
      <c r="S507" s="3" t="s">
        <v>2419</v>
      </c>
      <c r="T507" s="3">
        <v>0.8</v>
      </c>
      <c r="U507" s="3" t="s">
        <v>2420</v>
      </c>
      <c r="V507" s="3" t="s">
        <v>2210</v>
      </c>
      <c r="W507" s="3" t="s">
        <v>2016</v>
      </c>
      <c r="Y507" s="3" t="s">
        <v>58</v>
      </c>
      <c r="Z507" s="3" t="s">
        <v>42</v>
      </c>
      <c r="AB507"/>
      <c r="AC507"/>
      <c r="AE507"/>
      <c r="AF507"/>
    </row>
    <row r="508" spans="1:32" ht="180" hidden="1">
      <c r="A508" s="2">
        <v>506</v>
      </c>
      <c r="B508" s="3" t="s">
        <v>1728</v>
      </c>
      <c r="C508" s="3" t="s">
        <v>26</v>
      </c>
      <c r="D508" s="3" t="s">
        <v>27</v>
      </c>
      <c r="E508" s="3" t="s">
        <v>28</v>
      </c>
      <c r="F508" s="3">
        <v>2016</v>
      </c>
      <c r="G508" s="3">
        <v>211</v>
      </c>
      <c r="H508" s="3" t="s">
        <v>2421</v>
      </c>
      <c r="I508" s="3">
        <v>6</v>
      </c>
      <c r="J508" s="27" t="s">
        <v>30</v>
      </c>
      <c r="K508" s="28"/>
      <c r="L508" s="3" t="s">
        <v>31</v>
      </c>
      <c r="M508" s="3" t="s">
        <v>226</v>
      </c>
      <c r="N508" s="3" t="s">
        <v>227</v>
      </c>
      <c r="O508" s="3" t="s">
        <v>2422</v>
      </c>
      <c r="P508" s="3" t="s">
        <v>2423</v>
      </c>
      <c r="Q508" s="3" t="s">
        <v>2424</v>
      </c>
      <c r="R508" s="3" t="s">
        <v>2425</v>
      </c>
      <c r="S508" s="3" t="s">
        <v>2426</v>
      </c>
      <c r="T508" s="3">
        <v>1</v>
      </c>
      <c r="U508" s="3" t="s">
        <v>2427</v>
      </c>
      <c r="V508" s="3" t="s">
        <v>2222</v>
      </c>
      <c r="W508" s="3" t="s">
        <v>2223</v>
      </c>
      <c r="Y508" s="3" t="s">
        <v>58</v>
      </c>
      <c r="Z508" s="3" t="s">
        <v>42</v>
      </c>
      <c r="AB508"/>
      <c r="AC508"/>
      <c r="AE508"/>
      <c r="AF508"/>
    </row>
    <row r="509" spans="1:32" ht="243" hidden="1">
      <c r="A509" s="2">
        <v>507</v>
      </c>
      <c r="B509" s="3" t="s">
        <v>1728</v>
      </c>
      <c r="C509" s="3" t="s">
        <v>26</v>
      </c>
      <c r="D509" s="3" t="s">
        <v>27</v>
      </c>
      <c r="E509" s="3" t="s">
        <v>28</v>
      </c>
      <c r="F509" s="3">
        <v>2016</v>
      </c>
      <c r="G509" s="3">
        <v>211</v>
      </c>
      <c r="H509" s="3" t="s">
        <v>2428</v>
      </c>
      <c r="I509" s="3">
        <v>7</v>
      </c>
      <c r="J509" s="27" t="s">
        <v>30</v>
      </c>
      <c r="K509" s="28"/>
      <c r="L509" s="3" t="s">
        <v>31</v>
      </c>
      <c r="M509" s="3" t="s">
        <v>226</v>
      </c>
      <c r="N509" s="3" t="s">
        <v>227</v>
      </c>
      <c r="O509" s="3" t="s">
        <v>2429</v>
      </c>
      <c r="P509" s="3" t="s">
        <v>2430</v>
      </c>
      <c r="Q509" s="3" t="s">
        <v>2431</v>
      </c>
      <c r="R509" s="3" t="s">
        <v>2432</v>
      </c>
      <c r="S509" s="3" t="s">
        <v>2433</v>
      </c>
      <c r="T509" s="3">
        <v>1</v>
      </c>
      <c r="U509" s="3" t="s">
        <v>2434</v>
      </c>
      <c r="V509" s="3" t="s">
        <v>2222</v>
      </c>
      <c r="W509" s="3" t="s">
        <v>2223</v>
      </c>
      <c r="Y509" s="3" t="s">
        <v>58</v>
      </c>
      <c r="Z509" s="3" t="s">
        <v>42</v>
      </c>
      <c r="AB509"/>
      <c r="AC509"/>
      <c r="AE509"/>
      <c r="AF509"/>
    </row>
    <row r="510" spans="1:32" ht="216" hidden="1">
      <c r="A510" s="2">
        <v>508</v>
      </c>
      <c r="B510" s="3" t="s">
        <v>1728</v>
      </c>
      <c r="C510" s="3" t="s">
        <v>26</v>
      </c>
      <c r="D510" s="3" t="s">
        <v>27</v>
      </c>
      <c r="E510" s="3" t="s">
        <v>28</v>
      </c>
      <c r="F510" s="3">
        <v>2016</v>
      </c>
      <c r="G510" s="3">
        <v>211</v>
      </c>
      <c r="H510" s="3" t="s">
        <v>2435</v>
      </c>
      <c r="I510" s="3">
        <v>8</v>
      </c>
      <c r="J510" s="27" t="s">
        <v>30</v>
      </c>
      <c r="K510" s="28"/>
      <c r="L510" s="3" t="s">
        <v>31</v>
      </c>
      <c r="M510" s="3" t="s">
        <v>337</v>
      </c>
      <c r="N510" s="3" t="s">
        <v>338</v>
      </c>
      <c r="O510" s="3" t="s">
        <v>2436</v>
      </c>
      <c r="P510" s="3" t="s">
        <v>2437</v>
      </c>
      <c r="Q510" s="3" t="s">
        <v>2438</v>
      </c>
      <c r="R510" s="3" t="s">
        <v>2439</v>
      </c>
      <c r="S510" s="3" t="s">
        <v>2440</v>
      </c>
      <c r="T510" s="3">
        <v>1</v>
      </c>
      <c r="U510" s="3" t="s">
        <v>2441</v>
      </c>
      <c r="V510" s="3" t="s">
        <v>2222</v>
      </c>
      <c r="W510" s="3" t="s">
        <v>2223</v>
      </c>
      <c r="Y510" s="3" t="s">
        <v>58</v>
      </c>
      <c r="Z510" s="3" t="s">
        <v>42</v>
      </c>
      <c r="AB510"/>
      <c r="AC510"/>
      <c r="AE510"/>
      <c r="AF510"/>
    </row>
    <row r="511" spans="1:32" ht="225" hidden="1">
      <c r="A511" s="2">
        <v>509</v>
      </c>
      <c r="B511" s="3" t="s">
        <v>1728</v>
      </c>
      <c r="C511" s="3" t="s">
        <v>26</v>
      </c>
      <c r="D511" s="3" t="s">
        <v>27</v>
      </c>
      <c r="E511" s="3" t="s">
        <v>28</v>
      </c>
      <c r="F511" s="3">
        <v>2014</v>
      </c>
      <c r="G511" s="3">
        <v>801</v>
      </c>
      <c r="H511" s="3" t="s">
        <v>2435</v>
      </c>
      <c r="I511" s="3">
        <v>32</v>
      </c>
      <c r="J511" s="27" t="s">
        <v>30</v>
      </c>
      <c r="K511" s="28"/>
      <c r="L511" s="3" t="s">
        <v>31</v>
      </c>
      <c r="M511" s="3" t="s">
        <v>337</v>
      </c>
      <c r="N511" s="3" t="s">
        <v>338</v>
      </c>
      <c r="O511" s="3" t="s">
        <v>2442</v>
      </c>
      <c r="P511" s="3" t="s">
        <v>2443</v>
      </c>
      <c r="Q511" s="3" t="s">
        <v>2444</v>
      </c>
      <c r="R511" s="3" t="s">
        <v>2445</v>
      </c>
      <c r="S511" s="3" t="s">
        <v>2446</v>
      </c>
      <c r="T511" s="3">
        <v>1</v>
      </c>
      <c r="U511" s="3" t="s">
        <v>2034</v>
      </c>
      <c r="V511" s="3" t="s">
        <v>2210</v>
      </c>
      <c r="W511" s="3" t="s">
        <v>2016</v>
      </c>
      <c r="Y511" s="3" t="s">
        <v>81</v>
      </c>
      <c r="Z511" s="3" t="s">
        <v>42</v>
      </c>
      <c r="AB511"/>
      <c r="AC511"/>
      <c r="AE511"/>
      <c r="AF511"/>
    </row>
    <row r="512" spans="1:32" ht="216" hidden="1">
      <c r="A512" s="2">
        <v>510</v>
      </c>
      <c r="B512" s="3" t="s">
        <v>1728</v>
      </c>
      <c r="C512" s="3" t="s">
        <v>26</v>
      </c>
      <c r="D512" s="3" t="s">
        <v>27</v>
      </c>
      <c r="E512" s="3" t="s">
        <v>28</v>
      </c>
      <c r="F512" s="3">
        <v>2014</v>
      </c>
      <c r="G512" s="3">
        <v>801</v>
      </c>
      <c r="H512" s="3" t="s">
        <v>2447</v>
      </c>
      <c r="I512" s="3">
        <v>33</v>
      </c>
      <c r="J512" s="27" t="s">
        <v>30</v>
      </c>
      <c r="K512" s="28"/>
      <c r="L512" s="3" t="s">
        <v>31</v>
      </c>
      <c r="M512" s="3" t="s">
        <v>337</v>
      </c>
      <c r="N512" s="3" t="s">
        <v>338</v>
      </c>
      <c r="O512" s="3" t="s">
        <v>2448</v>
      </c>
      <c r="P512" s="3" t="s">
        <v>2449</v>
      </c>
      <c r="Q512" s="3" t="s">
        <v>2450</v>
      </c>
      <c r="R512" s="3" t="s">
        <v>2451</v>
      </c>
      <c r="S512" s="3" t="s">
        <v>2452</v>
      </c>
      <c r="T512" s="3">
        <v>1</v>
      </c>
      <c r="U512" s="3" t="s">
        <v>2034</v>
      </c>
      <c r="V512" s="3" t="s">
        <v>2210</v>
      </c>
      <c r="W512" s="3" t="s">
        <v>2016</v>
      </c>
      <c r="Y512" s="3" t="s">
        <v>81</v>
      </c>
      <c r="Z512" s="3" t="s">
        <v>42</v>
      </c>
      <c r="AB512"/>
      <c r="AC512"/>
      <c r="AE512"/>
      <c r="AF512"/>
    </row>
    <row r="513" spans="1:32" ht="225" hidden="1">
      <c r="A513" s="2">
        <v>511</v>
      </c>
      <c r="B513" s="3" t="s">
        <v>1728</v>
      </c>
      <c r="C513" s="3" t="s">
        <v>26</v>
      </c>
      <c r="D513" s="3" t="s">
        <v>27</v>
      </c>
      <c r="E513" s="3" t="s">
        <v>28</v>
      </c>
      <c r="F513" s="3">
        <v>2014</v>
      </c>
      <c r="G513" s="3">
        <v>801</v>
      </c>
      <c r="H513" s="3" t="s">
        <v>2453</v>
      </c>
      <c r="I513" s="3">
        <v>34</v>
      </c>
      <c r="J513" s="27" t="s">
        <v>30</v>
      </c>
      <c r="K513" s="28"/>
      <c r="L513" s="3" t="s">
        <v>31</v>
      </c>
      <c r="M513" s="3" t="s">
        <v>337</v>
      </c>
      <c r="N513" s="3" t="s">
        <v>338</v>
      </c>
      <c r="O513" s="3" t="s">
        <v>2454</v>
      </c>
      <c r="P513" s="3" t="s">
        <v>2455</v>
      </c>
      <c r="Q513" s="3" t="s">
        <v>2456</v>
      </c>
      <c r="R513" s="3" t="s">
        <v>2445</v>
      </c>
      <c r="S513" s="3" t="s">
        <v>2446</v>
      </c>
      <c r="T513" s="3">
        <v>1</v>
      </c>
      <c r="U513" s="3" t="s">
        <v>2034</v>
      </c>
      <c r="V513" s="3" t="s">
        <v>2210</v>
      </c>
      <c r="W513" s="3" t="s">
        <v>2016</v>
      </c>
      <c r="Y513" s="3" t="s">
        <v>81</v>
      </c>
      <c r="Z513" s="3" t="s">
        <v>42</v>
      </c>
      <c r="AB513"/>
      <c r="AC513"/>
      <c r="AE513"/>
      <c r="AF513"/>
    </row>
    <row r="514" spans="1:32" ht="243" hidden="1">
      <c r="A514" s="2">
        <v>512</v>
      </c>
      <c r="B514" s="3" t="s">
        <v>1728</v>
      </c>
      <c r="C514" s="3" t="s">
        <v>26</v>
      </c>
      <c r="D514" s="3" t="s">
        <v>27</v>
      </c>
      <c r="E514" s="3" t="s">
        <v>28</v>
      </c>
      <c r="F514" s="3">
        <v>2015</v>
      </c>
      <c r="G514" s="3">
        <v>802</v>
      </c>
      <c r="H514" s="3" t="s">
        <v>2457</v>
      </c>
      <c r="I514" s="3">
        <v>44</v>
      </c>
      <c r="J514" s="27" t="s">
        <v>30</v>
      </c>
      <c r="K514" s="28"/>
      <c r="L514" s="3" t="s">
        <v>920</v>
      </c>
      <c r="M514" s="3" t="s">
        <v>32</v>
      </c>
      <c r="N514" s="3" t="s">
        <v>1731</v>
      </c>
      <c r="O514" s="3" t="s">
        <v>2458</v>
      </c>
      <c r="P514" s="3" t="s">
        <v>2459</v>
      </c>
      <c r="Q514" s="3" t="s">
        <v>2460</v>
      </c>
      <c r="R514" s="3" t="s">
        <v>2461</v>
      </c>
      <c r="S514" s="3" t="s">
        <v>2462</v>
      </c>
      <c r="T514" s="3">
        <v>1</v>
      </c>
      <c r="U514" s="3" t="s">
        <v>2345</v>
      </c>
      <c r="V514" s="3" t="s">
        <v>2389</v>
      </c>
      <c r="W514" s="3" t="s">
        <v>2390</v>
      </c>
      <c r="Y514" s="3" t="s">
        <v>2463</v>
      </c>
      <c r="Z514" s="3" t="s">
        <v>42</v>
      </c>
      <c r="AB514"/>
      <c r="AC514"/>
      <c r="AE514"/>
      <c r="AF514"/>
    </row>
    <row r="515" spans="1:32" ht="207" hidden="1">
      <c r="A515" s="2">
        <v>513</v>
      </c>
      <c r="B515" s="3" t="s">
        <v>1728</v>
      </c>
      <c r="C515" s="3" t="s">
        <v>26</v>
      </c>
      <c r="D515" s="3" t="s">
        <v>27</v>
      </c>
      <c r="E515" s="3" t="s">
        <v>28</v>
      </c>
      <c r="F515" s="3">
        <v>2015</v>
      </c>
      <c r="G515" s="3">
        <v>802</v>
      </c>
      <c r="H515" s="3" t="s">
        <v>2464</v>
      </c>
      <c r="I515" s="3">
        <v>45</v>
      </c>
      <c r="J515" s="27" t="s">
        <v>30</v>
      </c>
      <c r="K515" s="28"/>
      <c r="L515" s="3" t="s">
        <v>920</v>
      </c>
      <c r="M515" s="3" t="s">
        <v>32</v>
      </c>
      <c r="N515" s="3" t="s">
        <v>1731</v>
      </c>
      <c r="O515" s="3" t="s">
        <v>2465</v>
      </c>
      <c r="P515" s="3" t="s">
        <v>2466</v>
      </c>
      <c r="Q515" s="3" t="s">
        <v>2408</v>
      </c>
      <c r="R515" s="3" t="s">
        <v>2409</v>
      </c>
      <c r="S515" s="3" t="s">
        <v>2410</v>
      </c>
      <c r="T515" s="3">
        <v>5</v>
      </c>
      <c r="U515" s="3" t="s">
        <v>2467</v>
      </c>
      <c r="V515" s="3" t="s">
        <v>2389</v>
      </c>
      <c r="W515" s="3" t="s">
        <v>2390</v>
      </c>
      <c r="Y515" s="3" t="s">
        <v>58</v>
      </c>
      <c r="Z515" s="3" t="s">
        <v>42</v>
      </c>
      <c r="AB515"/>
      <c r="AC515"/>
      <c r="AE515"/>
      <c r="AF515"/>
    </row>
    <row r="516" spans="1:32" ht="234" hidden="1">
      <c r="A516" s="2">
        <v>514</v>
      </c>
      <c r="B516" s="3" t="s">
        <v>1728</v>
      </c>
      <c r="C516" s="3" t="s">
        <v>26</v>
      </c>
      <c r="D516" s="3" t="s">
        <v>27</v>
      </c>
      <c r="E516" s="3" t="s">
        <v>28</v>
      </c>
      <c r="F516" s="3">
        <v>2015</v>
      </c>
      <c r="G516" s="3">
        <v>802</v>
      </c>
      <c r="H516" s="3" t="s">
        <v>2468</v>
      </c>
      <c r="I516" s="3">
        <v>46</v>
      </c>
      <c r="J516" s="27" t="s">
        <v>30</v>
      </c>
      <c r="K516" s="28"/>
      <c r="L516" s="3" t="s">
        <v>920</v>
      </c>
      <c r="M516" s="3" t="s">
        <v>32</v>
      </c>
      <c r="N516" s="3" t="s">
        <v>1731</v>
      </c>
      <c r="O516" s="3" t="s">
        <v>2469</v>
      </c>
      <c r="P516" s="3" t="s">
        <v>2470</v>
      </c>
      <c r="Q516" s="3" t="s">
        <v>2471</v>
      </c>
      <c r="R516" s="3" t="s">
        <v>2472</v>
      </c>
      <c r="S516" s="3" t="s">
        <v>2473</v>
      </c>
      <c r="T516" s="3">
        <v>4</v>
      </c>
      <c r="U516" s="3" t="s">
        <v>2467</v>
      </c>
      <c r="V516" s="3" t="s">
        <v>2389</v>
      </c>
      <c r="W516" s="3" t="s">
        <v>2390</v>
      </c>
      <c r="Y516" s="3" t="s">
        <v>81</v>
      </c>
      <c r="Z516" s="3" t="s">
        <v>42</v>
      </c>
      <c r="AB516"/>
      <c r="AC516"/>
      <c r="AE516"/>
      <c r="AF516"/>
    </row>
    <row r="517" spans="1:32" ht="270" hidden="1">
      <c r="A517" s="2">
        <v>515</v>
      </c>
      <c r="B517" s="3" t="s">
        <v>1728</v>
      </c>
      <c r="C517" s="3" t="s">
        <v>26</v>
      </c>
      <c r="D517" s="3" t="s">
        <v>27</v>
      </c>
      <c r="E517" s="3" t="s">
        <v>28</v>
      </c>
      <c r="F517" s="3">
        <v>2015</v>
      </c>
      <c r="G517" s="3">
        <v>802</v>
      </c>
      <c r="H517" s="3" t="s">
        <v>2474</v>
      </c>
      <c r="I517" s="3">
        <v>47</v>
      </c>
      <c r="J517" s="27" t="s">
        <v>30</v>
      </c>
      <c r="K517" s="28"/>
      <c r="L517" s="3" t="s">
        <v>920</v>
      </c>
      <c r="M517" s="3" t="s">
        <v>32</v>
      </c>
      <c r="N517" s="3" t="s">
        <v>1731</v>
      </c>
      <c r="O517" s="3" t="s">
        <v>2475</v>
      </c>
      <c r="P517" s="3" t="s">
        <v>2476</v>
      </c>
      <c r="Q517" s="3" t="s">
        <v>2477</v>
      </c>
      <c r="R517" s="3" t="s">
        <v>2478</v>
      </c>
      <c r="S517" s="3" t="s">
        <v>2479</v>
      </c>
      <c r="T517" s="3">
        <v>0.9</v>
      </c>
      <c r="U517" s="3" t="s">
        <v>2034</v>
      </c>
      <c r="V517" s="3" t="s">
        <v>2389</v>
      </c>
      <c r="W517" s="3" t="s">
        <v>2390</v>
      </c>
      <c r="Y517" s="3" t="s">
        <v>58</v>
      </c>
      <c r="Z517" s="3" t="s">
        <v>42</v>
      </c>
      <c r="AB517"/>
      <c r="AC517"/>
      <c r="AE517"/>
      <c r="AF517"/>
    </row>
    <row r="518" spans="1:32" ht="216" hidden="1">
      <c r="A518" s="2">
        <v>516</v>
      </c>
      <c r="B518" s="3" t="s">
        <v>1728</v>
      </c>
      <c r="C518" s="3" t="s">
        <v>26</v>
      </c>
      <c r="D518" s="3" t="s">
        <v>27</v>
      </c>
      <c r="E518" s="3" t="s">
        <v>28</v>
      </c>
      <c r="F518" s="3">
        <v>2015</v>
      </c>
      <c r="G518" s="3">
        <v>802</v>
      </c>
      <c r="H518" s="3" t="s">
        <v>2480</v>
      </c>
      <c r="I518" s="3">
        <v>48</v>
      </c>
      <c r="J518" s="27" t="s">
        <v>30</v>
      </c>
      <c r="K518" s="28"/>
      <c r="L518" s="3" t="s">
        <v>920</v>
      </c>
      <c r="M518" s="3" t="s">
        <v>32</v>
      </c>
      <c r="N518" s="3" t="s">
        <v>1731</v>
      </c>
      <c r="O518" s="3" t="s">
        <v>2481</v>
      </c>
      <c r="P518" s="3" t="s">
        <v>2482</v>
      </c>
      <c r="Q518" s="3" t="s">
        <v>2483</v>
      </c>
      <c r="R518" s="3" t="s">
        <v>2484</v>
      </c>
      <c r="S518" s="3" t="s">
        <v>2485</v>
      </c>
      <c r="T518" s="3">
        <v>1</v>
      </c>
      <c r="U518" s="3" t="s">
        <v>1760</v>
      </c>
      <c r="V518" s="3" t="s">
        <v>2389</v>
      </c>
      <c r="W518" s="3" t="s">
        <v>2390</v>
      </c>
      <c r="Y518" s="3" t="s">
        <v>58</v>
      </c>
      <c r="Z518" s="3" t="s">
        <v>42</v>
      </c>
      <c r="AB518"/>
      <c r="AC518"/>
      <c r="AE518"/>
      <c r="AF518"/>
    </row>
    <row r="519" spans="1:32" ht="171" hidden="1">
      <c r="A519" s="2">
        <v>517</v>
      </c>
      <c r="B519" s="3" t="s">
        <v>1728</v>
      </c>
      <c r="C519" s="3" t="s">
        <v>26</v>
      </c>
      <c r="D519" s="3" t="s">
        <v>27</v>
      </c>
      <c r="E519" s="3" t="s">
        <v>28</v>
      </c>
      <c r="F519" s="3">
        <v>2015</v>
      </c>
      <c r="G519" s="3">
        <v>802</v>
      </c>
      <c r="H519" s="3" t="s">
        <v>2486</v>
      </c>
      <c r="I519" s="3">
        <v>49</v>
      </c>
      <c r="J519" s="27" t="s">
        <v>30</v>
      </c>
      <c r="K519" s="28"/>
      <c r="L519" s="3" t="s">
        <v>920</v>
      </c>
      <c r="M519" s="3" t="s">
        <v>32</v>
      </c>
      <c r="N519" s="3" t="s">
        <v>1731</v>
      </c>
      <c r="O519" s="3" t="s">
        <v>2487</v>
      </c>
      <c r="P519" s="3" t="s">
        <v>2488</v>
      </c>
      <c r="Q519" s="3" t="s">
        <v>2489</v>
      </c>
      <c r="R519" s="3" t="s">
        <v>2490</v>
      </c>
      <c r="S519" s="3" t="s">
        <v>2209</v>
      </c>
      <c r="T519" s="3">
        <v>1</v>
      </c>
      <c r="U519" s="3" t="s">
        <v>1760</v>
      </c>
      <c r="V519" s="3" t="s">
        <v>2389</v>
      </c>
      <c r="W519" s="3" t="s">
        <v>2390</v>
      </c>
      <c r="Y519" s="3" t="s">
        <v>58</v>
      </c>
      <c r="Z519" s="3" t="s">
        <v>42</v>
      </c>
      <c r="AB519"/>
      <c r="AC519"/>
      <c r="AE519"/>
      <c r="AF519"/>
    </row>
    <row r="520" spans="1:32" ht="216" hidden="1">
      <c r="A520" s="2">
        <v>518</v>
      </c>
      <c r="B520" s="3" t="s">
        <v>1728</v>
      </c>
      <c r="C520" s="3" t="s">
        <v>26</v>
      </c>
      <c r="D520" s="3" t="s">
        <v>27</v>
      </c>
      <c r="E520" s="3" t="s">
        <v>28</v>
      </c>
      <c r="F520" s="3">
        <v>2015</v>
      </c>
      <c r="G520" s="3">
        <v>802</v>
      </c>
      <c r="H520" s="3" t="s">
        <v>2491</v>
      </c>
      <c r="I520" s="3">
        <v>50</v>
      </c>
      <c r="J520" s="27" t="s">
        <v>30</v>
      </c>
      <c r="K520" s="28"/>
      <c r="L520" s="3" t="s">
        <v>920</v>
      </c>
      <c r="M520" s="3" t="s">
        <v>32</v>
      </c>
      <c r="N520" s="3" t="s">
        <v>1731</v>
      </c>
      <c r="O520" s="3" t="s">
        <v>2492</v>
      </c>
      <c r="P520" s="3" t="s">
        <v>2493</v>
      </c>
      <c r="Q520" s="3" t="s">
        <v>2494</v>
      </c>
      <c r="R520" s="3" t="s">
        <v>2495</v>
      </c>
      <c r="S520" s="3" t="s">
        <v>2496</v>
      </c>
      <c r="T520" s="3">
        <v>1</v>
      </c>
      <c r="U520" s="3" t="s">
        <v>2497</v>
      </c>
      <c r="V520" s="3" t="s">
        <v>2389</v>
      </c>
      <c r="W520" s="3" t="s">
        <v>2390</v>
      </c>
      <c r="Y520" s="3" t="s">
        <v>58</v>
      </c>
      <c r="Z520" s="3" t="s">
        <v>42</v>
      </c>
      <c r="AB520"/>
      <c r="AC520"/>
      <c r="AE520"/>
      <c r="AF520"/>
    </row>
    <row r="521" spans="1:32" ht="225" hidden="1">
      <c r="A521" s="2">
        <v>519</v>
      </c>
      <c r="B521" s="3" t="s">
        <v>1728</v>
      </c>
      <c r="C521" s="3" t="s">
        <v>26</v>
      </c>
      <c r="D521" s="3" t="s">
        <v>27</v>
      </c>
      <c r="E521" s="3" t="s">
        <v>28</v>
      </c>
      <c r="F521" s="3">
        <v>2014</v>
      </c>
      <c r="G521" s="3">
        <v>802</v>
      </c>
      <c r="H521" s="3" t="s">
        <v>2498</v>
      </c>
      <c r="I521" s="3">
        <v>35</v>
      </c>
      <c r="J521" s="27" t="s">
        <v>30</v>
      </c>
      <c r="K521" s="28"/>
      <c r="L521" s="3" t="s">
        <v>31</v>
      </c>
      <c r="M521" s="3" t="s">
        <v>32</v>
      </c>
      <c r="N521" s="3" t="s">
        <v>423</v>
      </c>
      <c r="O521" s="3" t="s">
        <v>2499</v>
      </c>
      <c r="P521" s="3" t="s">
        <v>2500</v>
      </c>
      <c r="Q521" s="3" t="s">
        <v>2501</v>
      </c>
      <c r="R521" s="3" t="s">
        <v>2502</v>
      </c>
      <c r="S521" s="3" t="s">
        <v>2503</v>
      </c>
      <c r="T521" s="3">
        <v>1</v>
      </c>
      <c r="U521" s="3" t="s">
        <v>2504</v>
      </c>
      <c r="V521" s="3" t="s">
        <v>2210</v>
      </c>
      <c r="W521" s="3" t="s">
        <v>2016</v>
      </c>
      <c r="Y521" s="3" t="s">
        <v>81</v>
      </c>
      <c r="Z521" s="3" t="s">
        <v>42</v>
      </c>
      <c r="AB521"/>
      <c r="AC521"/>
      <c r="AE521"/>
      <c r="AF521"/>
    </row>
    <row r="522" spans="1:32" ht="234" hidden="1">
      <c r="A522" s="2">
        <v>520</v>
      </c>
      <c r="B522" s="3" t="s">
        <v>1728</v>
      </c>
      <c r="C522" s="3" t="s">
        <v>26</v>
      </c>
      <c r="D522" s="3" t="s">
        <v>27</v>
      </c>
      <c r="E522" s="3" t="s">
        <v>28</v>
      </c>
      <c r="F522" s="3">
        <v>2012</v>
      </c>
      <c r="G522" s="3">
        <v>802</v>
      </c>
      <c r="H522" s="3" t="s">
        <v>2505</v>
      </c>
      <c r="I522" s="3">
        <v>36</v>
      </c>
      <c r="J522" s="27" t="s">
        <v>30</v>
      </c>
      <c r="K522" s="28"/>
      <c r="L522" s="3" t="s">
        <v>31</v>
      </c>
      <c r="M522" s="3" t="s">
        <v>32</v>
      </c>
      <c r="N522" s="3" t="s">
        <v>423</v>
      </c>
      <c r="O522" s="3" t="s">
        <v>2506</v>
      </c>
      <c r="P522" s="3" t="s">
        <v>2507</v>
      </c>
      <c r="Q522" s="3" t="s">
        <v>2450</v>
      </c>
      <c r="R522" s="3" t="s">
        <v>2451</v>
      </c>
      <c r="S522" s="3" t="s">
        <v>2452</v>
      </c>
      <c r="T522" s="3">
        <v>1</v>
      </c>
      <c r="U522" s="3" t="s">
        <v>2034</v>
      </c>
      <c r="V522" s="3" t="s">
        <v>2210</v>
      </c>
      <c r="W522" s="3" t="s">
        <v>2016</v>
      </c>
      <c r="Y522" s="3" t="s">
        <v>58</v>
      </c>
      <c r="Z522" s="3" t="s">
        <v>42</v>
      </c>
      <c r="AB522"/>
      <c r="AC522"/>
      <c r="AE522"/>
      <c r="AF522"/>
    </row>
    <row r="523" spans="1:32" ht="252" hidden="1">
      <c r="A523" s="2">
        <v>521</v>
      </c>
      <c r="B523" s="3" t="s">
        <v>1728</v>
      </c>
      <c r="C523" s="3" t="s">
        <v>26</v>
      </c>
      <c r="D523" s="3" t="s">
        <v>27</v>
      </c>
      <c r="E523" s="3" t="s">
        <v>28</v>
      </c>
      <c r="F523" s="3">
        <v>2012</v>
      </c>
      <c r="G523" s="3">
        <v>802</v>
      </c>
      <c r="H523" s="3" t="s">
        <v>2508</v>
      </c>
      <c r="I523" s="3">
        <v>37</v>
      </c>
      <c r="J523" s="27" t="s">
        <v>30</v>
      </c>
      <c r="K523" s="28"/>
      <c r="L523" s="3" t="s">
        <v>31</v>
      </c>
      <c r="M523" s="3" t="s">
        <v>32</v>
      </c>
      <c r="N523" s="3" t="s">
        <v>423</v>
      </c>
      <c r="O523" s="3" t="s">
        <v>2509</v>
      </c>
      <c r="P523" s="3" t="s">
        <v>2510</v>
      </c>
      <c r="Q523" s="3" t="s">
        <v>2511</v>
      </c>
      <c r="R523" s="3" t="s">
        <v>2512</v>
      </c>
      <c r="S523" s="3" t="s">
        <v>2513</v>
      </c>
      <c r="T523" s="3">
        <v>1</v>
      </c>
      <c r="U523" s="3" t="s">
        <v>2034</v>
      </c>
      <c r="V523" s="3" t="s">
        <v>2210</v>
      </c>
      <c r="W523" s="3" t="s">
        <v>2016</v>
      </c>
      <c r="Y523" s="3" t="s">
        <v>58</v>
      </c>
      <c r="Z523" s="3" t="s">
        <v>42</v>
      </c>
      <c r="AB523"/>
      <c r="AC523"/>
      <c r="AE523"/>
      <c r="AF523"/>
    </row>
    <row r="524" spans="1:32" ht="180" hidden="1">
      <c r="A524" s="2">
        <v>522</v>
      </c>
      <c r="B524" s="3" t="s">
        <v>1728</v>
      </c>
      <c r="C524" s="3" t="s">
        <v>26</v>
      </c>
      <c r="D524" s="3" t="s">
        <v>27</v>
      </c>
      <c r="E524" s="3" t="s">
        <v>28</v>
      </c>
      <c r="F524" s="3">
        <v>2012</v>
      </c>
      <c r="G524" s="3">
        <v>802</v>
      </c>
      <c r="H524" s="3" t="s">
        <v>2514</v>
      </c>
      <c r="I524" s="3">
        <v>38</v>
      </c>
      <c r="J524" s="27" t="s">
        <v>30</v>
      </c>
      <c r="K524" s="28"/>
      <c r="L524" s="3" t="s">
        <v>31</v>
      </c>
      <c r="M524" s="3" t="s">
        <v>32</v>
      </c>
      <c r="N524" s="3" t="s">
        <v>423</v>
      </c>
      <c r="O524" s="3" t="s">
        <v>2515</v>
      </c>
      <c r="P524" s="3" t="s">
        <v>2516</v>
      </c>
      <c r="Q524" s="3" t="s">
        <v>2517</v>
      </c>
      <c r="R524" s="3" t="s">
        <v>2518</v>
      </c>
      <c r="S524" s="3" t="s">
        <v>2519</v>
      </c>
      <c r="T524" s="3">
        <v>1</v>
      </c>
      <c r="U524" s="3" t="s">
        <v>2520</v>
      </c>
      <c r="V524" s="3" t="s">
        <v>2210</v>
      </c>
      <c r="W524" s="3" t="s">
        <v>2016</v>
      </c>
      <c r="Y524" s="3" t="s">
        <v>58</v>
      </c>
      <c r="Z524" s="3" t="s">
        <v>42</v>
      </c>
      <c r="AB524"/>
      <c r="AC524"/>
      <c r="AE524"/>
      <c r="AF524"/>
    </row>
    <row r="525" spans="1:32" ht="225" hidden="1">
      <c r="A525" s="2">
        <v>523</v>
      </c>
      <c r="B525" s="3" t="s">
        <v>1728</v>
      </c>
      <c r="C525" s="3" t="s">
        <v>26</v>
      </c>
      <c r="D525" s="3" t="s">
        <v>27</v>
      </c>
      <c r="E525" s="3" t="s">
        <v>28</v>
      </c>
      <c r="F525" s="3">
        <v>2012</v>
      </c>
      <c r="G525" s="3">
        <v>802</v>
      </c>
      <c r="H525" s="3" t="s">
        <v>2521</v>
      </c>
      <c r="I525" s="3">
        <v>39</v>
      </c>
      <c r="J525" s="27" t="s">
        <v>30</v>
      </c>
      <c r="K525" s="28"/>
      <c r="L525" s="3" t="s">
        <v>31</v>
      </c>
      <c r="M525" s="3" t="s">
        <v>32</v>
      </c>
      <c r="N525" s="3" t="s">
        <v>423</v>
      </c>
      <c r="O525" s="3" t="s">
        <v>2522</v>
      </c>
      <c r="P525" s="3" t="s">
        <v>2516</v>
      </c>
      <c r="Q525" s="3" t="s">
        <v>2517</v>
      </c>
      <c r="R525" s="3" t="s">
        <v>2518</v>
      </c>
      <c r="S525" s="3" t="s">
        <v>2519</v>
      </c>
      <c r="T525" s="3">
        <v>1</v>
      </c>
      <c r="U525" s="3" t="s">
        <v>2520</v>
      </c>
      <c r="V525" s="3" t="s">
        <v>2210</v>
      </c>
      <c r="W525" s="3" t="s">
        <v>2016</v>
      </c>
      <c r="Y525" s="3" t="s">
        <v>58</v>
      </c>
      <c r="Z525" s="3" t="s">
        <v>42</v>
      </c>
      <c r="AB525"/>
      <c r="AC525"/>
      <c r="AE525"/>
      <c r="AF525"/>
    </row>
    <row r="526" spans="1:32" ht="198" hidden="1">
      <c r="A526" s="2">
        <v>524</v>
      </c>
      <c r="B526" s="3" t="s">
        <v>1728</v>
      </c>
      <c r="C526" s="3" t="s">
        <v>26</v>
      </c>
      <c r="D526" s="3" t="s">
        <v>27</v>
      </c>
      <c r="E526" s="3" t="s">
        <v>28</v>
      </c>
      <c r="F526" s="3">
        <v>2012</v>
      </c>
      <c r="G526" s="3">
        <v>802</v>
      </c>
      <c r="H526" s="3" t="s">
        <v>2523</v>
      </c>
      <c r="I526" s="3">
        <v>40</v>
      </c>
      <c r="J526" s="27" t="s">
        <v>30</v>
      </c>
      <c r="K526" s="28"/>
      <c r="L526" s="3" t="s">
        <v>31</v>
      </c>
      <c r="M526" s="3" t="s">
        <v>32</v>
      </c>
      <c r="N526" s="3" t="s">
        <v>33</v>
      </c>
      <c r="O526" s="3" t="s">
        <v>2524</v>
      </c>
      <c r="P526" s="3" t="s">
        <v>2525</v>
      </c>
      <c r="Q526" s="3" t="s">
        <v>2494</v>
      </c>
      <c r="R526" s="3" t="s">
        <v>2495</v>
      </c>
      <c r="S526" s="3" t="s">
        <v>2526</v>
      </c>
      <c r="T526" s="3">
        <v>1</v>
      </c>
      <c r="U526" s="3" t="s">
        <v>2318</v>
      </c>
      <c r="V526" s="3" t="s">
        <v>2210</v>
      </c>
      <c r="W526" s="3" t="s">
        <v>2016</v>
      </c>
      <c r="Y526" s="3" t="s">
        <v>58</v>
      </c>
      <c r="Z526" s="3" t="s">
        <v>42</v>
      </c>
      <c r="AB526"/>
      <c r="AC526"/>
      <c r="AE526"/>
      <c r="AF526"/>
    </row>
    <row r="527" spans="1:32" ht="198" hidden="1">
      <c r="A527" s="2">
        <v>525</v>
      </c>
      <c r="B527" s="3" t="s">
        <v>1728</v>
      </c>
      <c r="C527" s="3" t="s">
        <v>26</v>
      </c>
      <c r="D527" s="3" t="s">
        <v>27</v>
      </c>
      <c r="E527" s="3" t="s">
        <v>28</v>
      </c>
      <c r="F527" s="3">
        <v>2012</v>
      </c>
      <c r="G527" s="3">
        <v>802</v>
      </c>
      <c r="H527" s="3" t="s">
        <v>2527</v>
      </c>
      <c r="I527" s="3">
        <v>41</v>
      </c>
      <c r="J527" s="27" t="s">
        <v>30</v>
      </c>
      <c r="K527" s="28"/>
      <c r="L527" s="3" t="s">
        <v>31</v>
      </c>
      <c r="M527" s="3" t="s">
        <v>32</v>
      </c>
      <c r="N527" s="3" t="s">
        <v>423</v>
      </c>
      <c r="O527" s="3" t="s">
        <v>2528</v>
      </c>
      <c r="P527" s="3" t="s">
        <v>2407</v>
      </c>
      <c r="Q527" s="3" t="s">
        <v>2408</v>
      </c>
      <c r="R527" s="3" t="s">
        <v>2409</v>
      </c>
      <c r="S527" s="3" t="s">
        <v>2410</v>
      </c>
      <c r="T527" s="3">
        <v>5</v>
      </c>
      <c r="U527" s="3" t="s">
        <v>2404</v>
      </c>
      <c r="V527" s="3" t="s">
        <v>2210</v>
      </c>
      <c r="W527" s="3" t="s">
        <v>2016</v>
      </c>
      <c r="Y527" s="3" t="s">
        <v>58</v>
      </c>
      <c r="Z527" s="3" t="s">
        <v>42</v>
      </c>
      <c r="AB527"/>
      <c r="AC527"/>
      <c r="AE527"/>
      <c r="AF527"/>
    </row>
    <row r="528" spans="1:32" ht="198" hidden="1">
      <c r="A528" s="2">
        <v>526</v>
      </c>
      <c r="B528" s="3" t="s">
        <v>1728</v>
      </c>
      <c r="C528" s="3" t="s">
        <v>26</v>
      </c>
      <c r="D528" s="3" t="s">
        <v>27</v>
      </c>
      <c r="E528" s="3" t="s">
        <v>28</v>
      </c>
      <c r="F528" s="3">
        <v>2012</v>
      </c>
      <c r="G528" s="3">
        <v>802</v>
      </c>
      <c r="H528" s="3" t="s">
        <v>2529</v>
      </c>
      <c r="I528" s="3">
        <v>42</v>
      </c>
      <c r="J528" s="27" t="s">
        <v>30</v>
      </c>
      <c r="K528" s="28"/>
      <c r="L528" s="3" t="s">
        <v>31</v>
      </c>
      <c r="M528" s="3" t="s">
        <v>32</v>
      </c>
      <c r="N528" s="3" t="s">
        <v>423</v>
      </c>
      <c r="O528" s="3" t="s">
        <v>2528</v>
      </c>
      <c r="P528" s="3" t="s">
        <v>2407</v>
      </c>
      <c r="Q528" s="3" t="s">
        <v>2408</v>
      </c>
      <c r="R528" s="3" t="s">
        <v>2409</v>
      </c>
      <c r="S528" s="3" t="s">
        <v>2411</v>
      </c>
      <c r="T528" s="3">
        <v>15</v>
      </c>
      <c r="U528" s="3" t="s">
        <v>2404</v>
      </c>
      <c r="V528" s="3" t="s">
        <v>2210</v>
      </c>
      <c r="W528" s="3" t="s">
        <v>2016</v>
      </c>
      <c r="Y528" s="3" t="s">
        <v>58</v>
      </c>
      <c r="Z528" s="3" t="s">
        <v>42</v>
      </c>
      <c r="AB528"/>
      <c r="AC528"/>
      <c r="AE528"/>
      <c r="AF528"/>
    </row>
    <row r="529" spans="1:32" ht="198" hidden="1">
      <c r="A529" s="2">
        <v>527</v>
      </c>
      <c r="B529" s="3" t="s">
        <v>1728</v>
      </c>
      <c r="C529" s="3" t="s">
        <v>26</v>
      </c>
      <c r="D529" s="3" t="s">
        <v>27</v>
      </c>
      <c r="E529" s="3" t="s">
        <v>28</v>
      </c>
      <c r="F529" s="3">
        <v>2012</v>
      </c>
      <c r="G529" s="3">
        <v>802</v>
      </c>
      <c r="H529" s="3" t="s">
        <v>2530</v>
      </c>
      <c r="I529" s="3">
        <v>43</v>
      </c>
      <c r="J529" s="27" t="s">
        <v>30</v>
      </c>
      <c r="K529" s="28"/>
      <c r="L529" s="3" t="s">
        <v>31</v>
      </c>
      <c r="M529" s="3" t="s">
        <v>32</v>
      </c>
      <c r="N529" s="3" t="s">
        <v>33</v>
      </c>
      <c r="O529" s="3" t="s">
        <v>2528</v>
      </c>
      <c r="P529" s="3" t="s">
        <v>2407</v>
      </c>
      <c r="Q529" s="3" t="s">
        <v>2408</v>
      </c>
      <c r="R529" s="3" t="s">
        <v>2409</v>
      </c>
      <c r="S529" s="3" t="s">
        <v>2413</v>
      </c>
      <c r="T529" s="3">
        <v>30</v>
      </c>
      <c r="U529" s="3" t="s">
        <v>2404</v>
      </c>
      <c r="V529" s="3" t="s">
        <v>2210</v>
      </c>
      <c r="W529" s="3" t="s">
        <v>2016</v>
      </c>
      <c r="Y529" s="3" t="s">
        <v>58</v>
      </c>
      <c r="Z529" s="3" t="s">
        <v>42</v>
      </c>
      <c r="AB529"/>
      <c r="AC529"/>
      <c r="AE529"/>
      <c r="AF529"/>
    </row>
    <row r="530" spans="1:32" ht="409.5" hidden="1">
      <c r="A530" s="2">
        <v>528</v>
      </c>
      <c r="B530" s="3" t="s">
        <v>1728</v>
      </c>
      <c r="C530" s="3" t="s">
        <v>26</v>
      </c>
      <c r="D530" s="3" t="s">
        <v>27</v>
      </c>
      <c r="E530" s="3" t="s">
        <v>28</v>
      </c>
      <c r="F530" s="3">
        <v>2014</v>
      </c>
      <c r="G530" s="3">
        <v>35</v>
      </c>
      <c r="H530" s="3" t="s">
        <v>2531</v>
      </c>
      <c r="I530" s="3">
        <v>1</v>
      </c>
      <c r="J530" s="27" t="s">
        <v>30</v>
      </c>
      <c r="K530" s="28"/>
      <c r="L530" s="3" t="s">
        <v>31</v>
      </c>
      <c r="M530" s="3" t="s">
        <v>32</v>
      </c>
      <c r="N530" s="3" t="s">
        <v>45</v>
      </c>
      <c r="O530" s="3" t="s">
        <v>2532</v>
      </c>
      <c r="P530" s="3" t="s">
        <v>2532</v>
      </c>
      <c r="Q530" s="3" t="s">
        <v>2533</v>
      </c>
      <c r="R530" s="3" t="s">
        <v>2534</v>
      </c>
      <c r="S530" s="3" t="s">
        <v>2535</v>
      </c>
      <c r="T530" s="3">
        <v>100</v>
      </c>
      <c r="U530" s="3" t="s">
        <v>2536</v>
      </c>
      <c r="V530" s="3" t="s">
        <v>2537</v>
      </c>
      <c r="W530" s="3" t="s">
        <v>2538</v>
      </c>
      <c r="Y530" s="3" t="s">
        <v>58</v>
      </c>
      <c r="Z530" s="3" t="s">
        <v>42</v>
      </c>
      <c r="AB530"/>
      <c r="AC530"/>
      <c r="AE530"/>
      <c r="AF530"/>
    </row>
    <row r="531" spans="1:32" ht="409.5" hidden="1">
      <c r="A531" s="2">
        <v>529</v>
      </c>
      <c r="B531" s="3" t="s">
        <v>1728</v>
      </c>
      <c r="C531" s="3" t="s">
        <v>26</v>
      </c>
      <c r="D531" s="3" t="s">
        <v>27</v>
      </c>
      <c r="E531" s="3" t="s">
        <v>28</v>
      </c>
      <c r="F531" s="3">
        <v>2014</v>
      </c>
      <c r="G531" s="3">
        <v>35</v>
      </c>
      <c r="H531" s="3" t="s">
        <v>2539</v>
      </c>
      <c r="I531" s="3">
        <v>1</v>
      </c>
      <c r="J531" s="27" t="s">
        <v>30</v>
      </c>
      <c r="K531" s="28"/>
      <c r="L531" s="3" t="s">
        <v>31</v>
      </c>
      <c r="M531" s="3" t="s">
        <v>32</v>
      </c>
      <c r="N531" s="3" t="s">
        <v>45</v>
      </c>
      <c r="O531" s="3" t="s">
        <v>2540</v>
      </c>
      <c r="P531" s="3" t="s">
        <v>2540</v>
      </c>
      <c r="Q531" s="3" t="s">
        <v>2541</v>
      </c>
      <c r="R531" s="3" t="s">
        <v>2542</v>
      </c>
      <c r="S531" s="3" t="s">
        <v>2543</v>
      </c>
      <c r="T531" s="3">
        <v>100</v>
      </c>
      <c r="U531" s="3" t="s">
        <v>2536</v>
      </c>
      <c r="V531" s="3" t="s">
        <v>2537</v>
      </c>
      <c r="W531" s="3" t="s">
        <v>2538</v>
      </c>
      <c r="Y531" s="3" t="s">
        <v>58</v>
      </c>
      <c r="Z531" s="3" t="s">
        <v>42</v>
      </c>
      <c r="AB531"/>
      <c r="AC531"/>
      <c r="AE531"/>
      <c r="AF531"/>
    </row>
    <row r="532" spans="1:32" ht="396" hidden="1">
      <c r="A532" s="2">
        <v>530</v>
      </c>
      <c r="B532" s="3" t="s">
        <v>1728</v>
      </c>
      <c r="C532" s="3" t="s">
        <v>26</v>
      </c>
      <c r="D532" s="3" t="s">
        <v>27</v>
      </c>
      <c r="E532" s="3" t="s">
        <v>28</v>
      </c>
      <c r="F532" s="3">
        <v>2014</v>
      </c>
      <c r="G532" s="3">
        <v>35</v>
      </c>
      <c r="H532" s="3" t="s">
        <v>2544</v>
      </c>
      <c r="I532" s="3">
        <v>1</v>
      </c>
      <c r="J532" s="27" t="s">
        <v>30</v>
      </c>
      <c r="K532" s="28"/>
      <c r="L532" s="3" t="s">
        <v>31</v>
      </c>
      <c r="M532" s="3" t="s">
        <v>32</v>
      </c>
      <c r="N532" s="3" t="s">
        <v>45</v>
      </c>
      <c r="O532" s="3" t="s">
        <v>2545</v>
      </c>
      <c r="P532" s="3" t="s">
        <v>2545</v>
      </c>
      <c r="Q532" s="3" t="s">
        <v>2546</v>
      </c>
      <c r="R532" s="3" t="s">
        <v>2547</v>
      </c>
      <c r="S532" s="3" t="s">
        <v>2548</v>
      </c>
      <c r="T532" s="3">
        <v>100</v>
      </c>
      <c r="U532" s="3" t="s">
        <v>2536</v>
      </c>
      <c r="V532" s="3" t="s">
        <v>2537</v>
      </c>
      <c r="W532" s="3" t="s">
        <v>2538</v>
      </c>
      <c r="Y532" s="3" t="s">
        <v>58</v>
      </c>
      <c r="Z532" s="3" t="s">
        <v>42</v>
      </c>
      <c r="AB532"/>
      <c r="AC532"/>
      <c r="AE532"/>
      <c r="AF532"/>
    </row>
    <row r="533" spans="1:32" ht="171" hidden="1">
      <c r="A533" s="2">
        <v>531</v>
      </c>
      <c r="B533" s="3" t="s">
        <v>2549</v>
      </c>
      <c r="C533" s="3" t="s">
        <v>26</v>
      </c>
      <c r="D533" s="3" t="s">
        <v>27</v>
      </c>
      <c r="E533" s="3" t="s">
        <v>28</v>
      </c>
      <c r="F533" s="3">
        <v>2016</v>
      </c>
      <c r="G533" s="3">
        <v>289</v>
      </c>
      <c r="H533" s="3" t="s">
        <v>2550</v>
      </c>
      <c r="I533" s="3">
        <v>1</v>
      </c>
      <c r="J533" s="27" t="s">
        <v>30</v>
      </c>
      <c r="K533" s="28"/>
      <c r="L533" s="3" t="s">
        <v>31</v>
      </c>
      <c r="M533" s="3" t="s">
        <v>32</v>
      </c>
      <c r="N533" s="3" t="s">
        <v>45</v>
      </c>
      <c r="O533" s="3" t="s">
        <v>2551</v>
      </c>
      <c r="P533" s="3" t="s">
        <v>2551</v>
      </c>
      <c r="Q533" s="3" t="s">
        <v>2552</v>
      </c>
      <c r="R533" s="3" t="s">
        <v>2553</v>
      </c>
      <c r="S533" s="3" t="s">
        <v>2554</v>
      </c>
      <c r="T533" s="3">
        <v>100</v>
      </c>
      <c r="U533" s="3" t="s">
        <v>2555</v>
      </c>
      <c r="V533" s="3" t="s">
        <v>2556</v>
      </c>
      <c r="W533" s="3" t="s">
        <v>57</v>
      </c>
      <c r="Y533" s="3" t="s">
        <v>58</v>
      </c>
      <c r="Z533" s="3" t="s">
        <v>42</v>
      </c>
      <c r="AB533"/>
      <c r="AC533"/>
      <c r="AE533"/>
      <c r="AF533"/>
    </row>
    <row r="534" spans="1:32" ht="162" hidden="1">
      <c r="A534" s="2">
        <v>532</v>
      </c>
      <c r="B534" s="3" t="s">
        <v>2549</v>
      </c>
      <c r="C534" s="3" t="s">
        <v>26</v>
      </c>
      <c r="D534" s="3" t="s">
        <v>27</v>
      </c>
      <c r="E534" s="3" t="s">
        <v>28</v>
      </c>
      <c r="F534" s="3">
        <v>2016</v>
      </c>
      <c r="G534" s="3">
        <v>289</v>
      </c>
      <c r="H534" s="3" t="s">
        <v>2557</v>
      </c>
      <c r="I534" s="3">
        <v>1</v>
      </c>
      <c r="J534" s="27" t="s">
        <v>30</v>
      </c>
      <c r="K534" s="28"/>
      <c r="L534" s="3" t="s">
        <v>31</v>
      </c>
      <c r="M534" s="3" t="s">
        <v>32</v>
      </c>
      <c r="N534" s="3" t="s">
        <v>176</v>
      </c>
      <c r="O534" s="3" t="s">
        <v>2558</v>
      </c>
      <c r="P534" s="3" t="s">
        <v>2558</v>
      </c>
      <c r="Q534" s="3" t="s">
        <v>2559</v>
      </c>
      <c r="R534" s="3" t="s">
        <v>2560</v>
      </c>
      <c r="S534" s="3" t="s">
        <v>2561</v>
      </c>
      <c r="T534" s="3">
        <v>100</v>
      </c>
      <c r="U534" s="3" t="s">
        <v>2562</v>
      </c>
      <c r="V534" s="3" t="s">
        <v>2556</v>
      </c>
      <c r="W534" s="3" t="s">
        <v>57</v>
      </c>
      <c r="Y534" s="3" t="s">
        <v>58</v>
      </c>
      <c r="Z534" s="3" t="s">
        <v>42</v>
      </c>
      <c r="AB534"/>
      <c r="AC534"/>
      <c r="AE534"/>
      <c r="AF534"/>
    </row>
    <row r="535" spans="1:32" ht="396" hidden="1">
      <c r="A535" s="2">
        <v>533</v>
      </c>
      <c r="B535" s="3" t="s">
        <v>1728</v>
      </c>
      <c r="C535" s="3" t="s">
        <v>26</v>
      </c>
      <c r="D535" s="3" t="s">
        <v>27</v>
      </c>
      <c r="E535" s="3" t="s">
        <v>28</v>
      </c>
      <c r="F535" s="3">
        <v>2014</v>
      </c>
      <c r="G535" s="3">
        <v>35</v>
      </c>
      <c r="H535" s="3" t="s">
        <v>2557</v>
      </c>
      <c r="I535" s="3">
        <v>1</v>
      </c>
      <c r="J535" s="27" t="s">
        <v>30</v>
      </c>
      <c r="K535" s="28"/>
      <c r="L535" s="3" t="s">
        <v>31</v>
      </c>
      <c r="M535" s="3" t="s">
        <v>32</v>
      </c>
      <c r="N535" s="3" t="s">
        <v>423</v>
      </c>
      <c r="O535" s="3" t="s">
        <v>2563</v>
      </c>
      <c r="P535" s="3" t="s">
        <v>2563</v>
      </c>
      <c r="Q535" s="3" t="s">
        <v>2564</v>
      </c>
      <c r="R535" s="3" t="s">
        <v>2565</v>
      </c>
      <c r="S535" s="3" t="s">
        <v>2566</v>
      </c>
      <c r="T535" s="3">
        <v>100</v>
      </c>
      <c r="U535" s="3" t="s">
        <v>2567</v>
      </c>
      <c r="V535" s="3" t="s">
        <v>2537</v>
      </c>
      <c r="W535" s="3" t="s">
        <v>1948</v>
      </c>
      <c r="Y535" s="3" t="s">
        <v>58</v>
      </c>
      <c r="Z535" s="3" t="s">
        <v>42</v>
      </c>
      <c r="AB535"/>
      <c r="AC535"/>
      <c r="AE535"/>
      <c r="AF535"/>
    </row>
    <row r="536" spans="1:32" ht="396" hidden="1">
      <c r="A536" s="2">
        <v>534</v>
      </c>
      <c r="B536" s="3" t="s">
        <v>1728</v>
      </c>
      <c r="C536" s="3" t="s">
        <v>26</v>
      </c>
      <c r="D536" s="3" t="s">
        <v>27</v>
      </c>
      <c r="E536" s="3" t="s">
        <v>28</v>
      </c>
      <c r="F536" s="3">
        <v>2014</v>
      </c>
      <c r="G536" s="3">
        <v>35</v>
      </c>
      <c r="H536" s="3" t="s">
        <v>2557</v>
      </c>
      <c r="I536" s="3">
        <v>2</v>
      </c>
      <c r="J536" s="27" t="s">
        <v>30</v>
      </c>
      <c r="K536" s="28"/>
      <c r="L536" s="3" t="s">
        <v>31</v>
      </c>
      <c r="M536" s="3" t="s">
        <v>32</v>
      </c>
      <c r="N536" s="3" t="s">
        <v>423</v>
      </c>
      <c r="O536" s="3" t="s">
        <v>2563</v>
      </c>
      <c r="P536" s="3" t="s">
        <v>2563</v>
      </c>
      <c r="Q536" s="3" t="s">
        <v>2568</v>
      </c>
      <c r="R536" s="3" t="s">
        <v>2565</v>
      </c>
      <c r="S536" s="3" t="s">
        <v>2566</v>
      </c>
      <c r="T536" s="3">
        <v>100</v>
      </c>
      <c r="U536" s="3" t="s">
        <v>2569</v>
      </c>
      <c r="V536" s="3" t="s">
        <v>2537</v>
      </c>
      <c r="W536" s="3" t="s">
        <v>1948</v>
      </c>
      <c r="Y536" s="3" t="s">
        <v>58</v>
      </c>
      <c r="Z536" s="3" t="s">
        <v>42</v>
      </c>
      <c r="AB536"/>
      <c r="AC536"/>
      <c r="AE536"/>
      <c r="AF536"/>
    </row>
    <row r="537" spans="1:32" ht="387" hidden="1">
      <c r="A537" s="2">
        <v>535</v>
      </c>
      <c r="B537" s="3" t="s">
        <v>1728</v>
      </c>
      <c r="C537" s="3" t="s">
        <v>26</v>
      </c>
      <c r="D537" s="3" t="s">
        <v>27</v>
      </c>
      <c r="E537" s="3" t="s">
        <v>28</v>
      </c>
      <c r="F537" s="3">
        <v>2014</v>
      </c>
      <c r="G537" s="3">
        <v>35</v>
      </c>
      <c r="H537" s="3" t="s">
        <v>2570</v>
      </c>
      <c r="I537" s="3">
        <v>1</v>
      </c>
      <c r="J537" s="27" t="s">
        <v>30</v>
      </c>
      <c r="K537" s="28"/>
      <c r="L537" s="3" t="s">
        <v>31</v>
      </c>
      <c r="M537" s="3" t="s">
        <v>32</v>
      </c>
      <c r="N537" s="3" t="s">
        <v>423</v>
      </c>
      <c r="O537" s="3" t="s">
        <v>2571</v>
      </c>
      <c r="P537" s="3" t="s">
        <v>2571</v>
      </c>
      <c r="Q537" s="3" t="s">
        <v>2572</v>
      </c>
      <c r="R537" s="3" t="s">
        <v>2573</v>
      </c>
      <c r="S537" s="3" t="s">
        <v>2574</v>
      </c>
      <c r="T537" s="3">
        <v>100</v>
      </c>
      <c r="U537" s="3" t="s">
        <v>2575</v>
      </c>
      <c r="V537" s="3" t="s">
        <v>2537</v>
      </c>
      <c r="W537" s="3" t="s">
        <v>1892</v>
      </c>
      <c r="Y537" s="3" t="s">
        <v>58</v>
      </c>
      <c r="Z537" s="3" t="s">
        <v>42</v>
      </c>
      <c r="AB537"/>
      <c r="AC537"/>
      <c r="AE537"/>
      <c r="AF537"/>
    </row>
    <row r="538" spans="1:32" ht="378" hidden="1">
      <c r="A538" s="2">
        <v>536</v>
      </c>
      <c r="B538" s="3" t="s">
        <v>1728</v>
      </c>
      <c r="C538" s="3" t="s">
        <v>26</v>
      </c>
      <c r="D538" s="3" t="s">
        <v>27</v>
      </c>
      <c r="E538" s="3" t="s">
        <v>28</v>
      </c>
      <c r="F538" s="3">
        <v>2014</v>
      </c>
      <c r="G538" s="3">
        <v>35</v>
      </c>
      <c r="H538" s="3" t="s">
        <v>2576</v>
      </c>
      <c r="I538" s="3">
        <v>1</v>
      </c>
      <c r="J538" s="27" t="s">
        <v>30</v>
      </c>
      <c r="K538" s="28"/>
      <c r="L538" s="3" t="s">
        <v>31</v>
      </c>
      <c r="M538" s="3" t="s">
        <v>32</v>
      </c>
      <c r="N538" s="3" t="s">
        <v>423</v>
      </c>
      <c r="O538" s="3" t="s">
        <v>2577</v>
      </c>
      <c r="P538" s="3" t="s">
        <v>2578</v>
      </c>
      <c r="Q538" s="3" t="s">
        <v>2579</v>
      </c>
      <c r="R538" s="3" t="s">
        <v>2573</v>
      </c>
      <c r="S538" s="3" t="s">
        <v>2580</v>
      </c>
      <c r="T538" s="3">
        <v>100</v>
      </c>
      <c r="U538" s="3" t="s">
        <v>2581</v>
      </c>
      <c r="V538" s="3" t="s">
        <v>2537</v>
      </c>
      <c r="W538" s="3" t="s">
        <v>1892</v>
      </c>
      <c r="Y538" s="3" t="s">
        <v>58</v>
      </c>
      <c r="Z538" s="3" t="s">
        <v>42</v>
      </c>
      <c r="AB538"/>
      <c r="AC538"/>
      <c r="AE538"/>
      <c r="AF538"/>
    </row>
    <row r="539" spans="1:32" ht="378" hidden="1">
      <c r="A539" s="2">
        <v>537</v>
      </c>
      <c r="B539" s="3" t="s">
        <v>1728</v>
      </c>
      <c r="C539" s="3" t="s">
        <v>26</v>
      </c>
      <c r="D539" s="3" t="s">
        <v>27</v>
      </c>
      <c r="E539" s="3" t="s">
        <v>28</v>
      </c>
      <c r="F539" s="3">
        <v>2014</v>
      </c>
      <c r="G539" s="3">
        <v>35</v>
      </c>
      <c r="H539" s="3" t="s">
        <v>2576</v>
      </c>
      <c r="I539" s="3">
        <v>2</v>
      </c>
      <c r="J539" s="27" t="s">
        <v>30</v>
      </c>
      <c r="K539" s="28"/>
      <c r="L539" s="3" t="s">
        <v>31</v>
      </c>
      <c r="M539" s="3" t="s">
        <v>32</v>
      </c>
      <c r="N539" s="3" t="s">
        <v>423</v>
      </c>
      <c r="O539" s="3" t="s">
        <v>2577</v>
      </c>
      <c r="P539" s="3" t="s">
        <v>2578</v>
      </c>
      <c r="Q539" s="3" t="s">
        <v>2582</v>
      </c>
      <c r="R539" s="3" t="s">
        <v>2573</v>
      </c>
      <c r="S539" s="3" t="s">
        <v>2580</v>
      </c>
      <c r="T539" s="3">
        <v>100</v>
      </c>
      <c r="U539" s="3" t="s">
        <v>2581</v>
      </c>
      <c r="V539" s="3" t="s">
        <v>2537</v>
      </c>
      <c r="W539" s="3" t="s">
        <v>2583</v>
      </c>
      <c r="Y539" s="3" t="s">
        <v>58</v>
      </c>
      <c r="Z539" s="3" t="s">
        <v>42</v>
      </c>
      <c r="AB539"/>
      <c r="AC539"/>
      <c r="AE539"/>
      <c r="AF539"/>
    </row>
    <row r="540" spans="1:32" ht="378" hidden="1">
      <c r="A540" s="2">
        <v>538</v>
      </c>
      <c r="B540" s="3" t="s">
        <v>1728</v>
      </c>
      <c r="C540" s="3" t="s">
        <v>26</v>
      </c>
      <c r="D540" s="3" t="s">
        <v>27</v>
      </c>
      <c r="E540" s="3" t="s">
        <v>28</v>
      </c>
      <c r="F540" s="3">
        <v>2014</v>
      </c>
      <c r="G540" s="3">
        <v>35</v>
      </c>
      <c r="H540" s="3" t="s">
        <v>2576</v>
      </c>
      <c r="I540" s="3">
        <v>3</v>
      </c>
      <c r="J540" s="27" t="s">
        <v>30</v>
      </c>
      <c r="K540" s="28"/>
      <c r="L540" s="3" t="s">
        <v>31</v>
      </c>
      <c r="M540" s="3" t="s">
        <v>32</v>
      </c>
      <c r="N540" s="3" t="s">
        <v>423</v>
      </c>
      <c r="O540" s="3" t="s">
        <v>2577</v>
      </c>
      <c r="P540" s="3" t="s">
        <v>2578</v>
      </c>
      <c r="Q540" s="3" t="s">
        <v>2584</v>
      </c>
      <c r="R540" s="3" t="s">
        <v>2573</v>
      </c>
      <c r="S540" s="3" t="s">
        <v>2580</v>
      </c>
      <c r="T540" s="3">
        <v>100</v>
      </c>
      <c r="U540" s="3" t="s">
        <v>2581</v>
      </c>
      <c r="V540" s="3" t="s">
        <v>2537</v>
      </c>
      <c r="W540" s="3" t="s">
        <v>1948</v>
      </c>
      <c r="Y540" s="3" t="s">
        <v>58</v>
      </c>
      <c r="Z540" s="3" t="s">
        <v>42</v>
      </c>
      <c r="AB540"/>
      <c r="AC540"/>
      <c r="AE540"/>
      <c r="AF540"/>
    </row>
    <row r="541" spans="1:32" ht="405" hidden="1">
      <c r="A541" s="2">
        <v>539</v>
      </c>
      <c r="B541" s="3" t="s">
        <v>1728</v>
      </c>
      <c r="C541" s="3" t="s">
        <v>26</v>
      </c>
      <c r="D541" s="3" t="s">
        <v>27</v>
      </c>
      <c r="E541" s="3" t="s">
        <v>28</v>
      </c>
      <c r="F541" s="3">
        <v>2014</v>
      </c>
      <c r="G541" s="3">
        <v>35</v>
      </c>
      <c r="H541" s="3" t="s">
        <v>2585</v>
      </c>
      <c r="I541" s="3">
        <v>1</v>
      </c>
      <c r="J541" s="27" t="s">
        <v>30</v>
      </c>
      <c r="K541" s="28"/>
      <c r="L541" s="3" t="s">
        <v>31</v>
      </c>
      <c r="M541" s="3" t="s">
        <v>32</v>
      </c>
      <c r="N541" s="3" t="s">
        <v>423</v>
      </c>
      <c r="O541" s="3" t="s">
        <v>2586</v>
      </c>
      <c r="P541" s="3" t="s">
        <v>2586</v>
      </c>
      <c r="Q541" s="3" t="s">
        <v>2587</v>
      </c>
      <c r="R541" s="3" t="s">
        <v>2588</v>
      </c>
      <c r="S541" s="3" t="s">
        <v>2589</v>
      </c>
      <c r="T541" s="3">
        <v>100</v>
      </c>
      <c r="U541" s="3" t="s">
        <v>2590</v>
      </c>
      <c r="V541" s="3" t="s">
        <v>2537</v>
      </c>
      <c r="W541" s="3" t="s">
        <v>1892</v>
      </c>
      <c r="Y541" s="3" t="s">
        <v>58</v>
      </c>
      <c r="Z541" s="3" t="s">
        <v>42</v>
      </c>
      <c r="AB541"/>
      <c r="AC541"/>
      <c r="AE541"/>
      <c r="AF541"/>
    </row>
    <row r="542" spans="1:32" ht="378" hidden="1">
      <c r="A542" s="2">
        <v>540</v>
      </c>
      <c r="B542" s="3" t="s">
        <v>1728</v>
      </c>
      <c r="C542" s="3" t="s">
        <v>26</v>
      </c>
      <c r="D542" s="3" t="s">
        <v>27</v>
      </c>
      <c r="E542" s="3" t="s">
        <v>28</v>
      </c>
      <c r="F542" s="3">
        <v>2014</v>
      </c>
      <c r="G542" s="3">
        <v>35</v>
      </c>
      <c r="H542" s="3" t="s">
        <v>2591</v>
      </c>
      <c r="I542" s="3">
        <v>1</v>
      </c>
      <c r="J542" s="27" t="s">
        <v>30</v>
      </c>
      <c r="K542" s="28"/>
      <c r="L542" s="3" t="s">
        <v>31</v>
      </c>
      <c r="M542" s="3" t="s">
        <v>32</v>
      </c>
      <c r="N542" s="3" t="s">
        <v>423</v>
      </c>
      <c r="O542" s="3" t="s">
        <v>2592</v>
      </c>
      <c r="P542" s="3" t="s">
        <v>2592</v>
      </c>
      <c r="Q542" s="3" t="s">
        <v>2593</v>
      </c>
      <c r="R542" s="3" t="s">
        <v>2588</v>
      </c>
      <c r="S542" s="3" t="s">
        <v>2580</v>
      </c>
      <c r="T542" s="3">
        <v>100</v>
      </c>
      <c r="U542" s="3" t="s">
        <v>2590</v>
      </c>
      <c r="V542" s="3" t="s">
        <v>2537</v>
      </c>
      <c r="W542" s="3" t="s">
        <v>1892</v>
      </c>
      <c r="Y542" s="3" t="s">
        <v>58</v>
      </c>
      <c r="Z542" s="3" t="s">
        <v>42</v>
      </c>
      <c r="AB542"/>
      <c r="AC542"/>
      <c r="AE542"/>
      <c r="AF542"/>
    </row>
    <row r="543" spans="1:32" ht="378" hidden="1">
      <c r="A543" s="2">
        <v>541</v>
      </c>
      <c r="B543" s="3" t="s">
        <v>1728</v>
      </c>
      <c r="C543" s="3" t="s">
        <v>26</v>
      </c>
      <c r="D543" s="3" t="s">
        <v>27</v>
      </c>
      <c r="E543" s="3" t="s">
        <v>28</v>
      </c>
      <c r="F543" s="3">
        <v>2014</v>
      </c>
      <c r="G543" s="3">
        <v>35</v>
      </c>
      <c r="H543" s="3" t="s">
        <v>2591</v>
      </c>
      <c r="I543" s="3">
        <v>2</v>
      </c>
      <c r="J543" s="27" t="s">
        <v>30</v>
      </c>
      <c r="K543" s="28"/>
      <c r="L543" s="3" t="s">
        <v>31</v>
      </c>
      <c r="M543" s="3" t="s">
        <v>32</v>
      </c>
      <c r="N543" s="3" t="s">
        <v>423</v>
      </c>
      <c r="O543" s="3" t="s">
        <v>2592</v>
      </c>
      <c r="P543" s="3" t="s">
        <v>2592</v>
      </c>
      <c r="Q543" s="3" t="s">
        <v>2594</v>
      </c>
      <c r="R543" s="3" t="s">
        <v>2588</v>
      </c>
      <c r="S543" s="3" t="s">
        <v>2580</v>
      </c>
      <c r="T543" s="3">
        <v>100</v>
      </c>
      <c r="U543" s="3" t="s">
        <v>2590</v>
      </c>
      <c r="V543" s="3" t="s">
        <v>2537</v>
      </c>
      <c r="W543" s="3" t="s">
        <v>1892</v>
      </c>
      <c r="Y543" s="3" t="s">
        <v>58</v>
      </c>
      <c r="Z543" s="3" t="s">
        <v>42</v>
      </c>
      <c r="AB543"/>
      <c r="AC543"/>
      <c r="AE543"/>
      <c r="AF543"/>
    </row>
    <row r="544" spans="1:32" ht="378" hidden="1">
      <c r="A544" s="2">
        <v>542</v>
      </c>
      <c r="B544" s="3" t="s">
        <v>1728</v>
      </c>
      <c r="C544" s="3" t="s">
        <v>26</v>
      </c>
      <c r="D544" s="3" t="s">
        <v>27</v>
      </c>
      <c r="E544" s="3" t="s">
        <v>28</v>
      </c>
      <c r="F544" s="3">
        <v>2014</v>
      </c>
      <c r="G544" s="3">
        <v>35</v>
      </c>
      <c r="H544" s="3" t="s">
        <v>2591</v>
      </c>
      <c r="I544" s="3">
        <v>3</v>
      </c>
      <c r="J544" s="27" t="s">
        <v>30</v>
      </c>
      <c r="K544" s="28"/>
      <c r="L544" s="3" t="s">
        <v>31</v>
      </c>
      <c r="M544" s="3" t="s">
        <v>32</v>
      </c>
      <c r="N544" s="3" t="s">
        <v>423</v>
      </c>
      <c r="O544" s="3" t="s">
        <v>2592</v>
      </c>
      <c r="P544" s="3" t="s">
        <v>2592</v>
      </c>
      <c r="Q544" s="3" t="s">
        <v>2595</v>
      </c>
      <c r="R544" s="3" t="s">
        <v>2596</v>
      </c>
      <c r="S544" s="3" t="s">
        <v>2597</v>
      </c>
      <c r="T544" s="3">
        <v>100</v>
      </c>
      <c r="U544" s="3" t="s">
        <v>2590</v>
      </c>
      <c r="V544" s="3" t="s">
        <v>2598</v>
      </c>
      <c r="W544" s="3" t="s">
        <v>2599</v>
      </c>
      <c r="Y544" s="3" t="s">
        <v>58</v>
      </c>
      <c r="Z544" s="3" t="s">
        <v>42</v>
      </c>
      <c r="AB544"/>
      <c r="AC544"/>
      <c r="AE544"/>
      <c r="AF544"/>
    </row>
    <row r="545" spans="1:32" ht="378" hidden="1">
      <c r="A545" s="2">
        <v>543</v>
      </c>
      <c r="B545" s="3" t="s">
        <v>1728</v>
      </c>
      <c r="C545" s="3" t="s">
        <v>26</v>
      </c>
      <c r="D545" s="3" t="s">
        <v>27</v>
      </c>
      <c r="E545" s="3" t="s">
        <v>28</v>
      </c>
      <c r="F545" s="3">
        <v>2014</v>
      </c>
      <c r="G545" s="3">
        <v>35</v>
      </c>
      <c r="H545" s="3" t="s">
        <v>2591</v>
      </c>
      <c r="I545" s="3">
        <v>4</v>
      </c>
      <c r="J545" s="27" t="s">
        <v>30</v>
      </c>
      <c r="K545" s="28"/>
      <c r="L545" s="3" t="s">
        <v>31</v>
      </c>
      <c r="M545" s="3" t="s">
        <v>32</v>
      </c>
      <c r="N545" s="3" t="s">
        <v>423</v>
      </c>
      <c r="O545" s="3" t="s">
        <v>2592</v>
      </c>
      <c r="P545" s="3" t="s">
        <v>2592</v>
      </c>
      <c r="Q545" s="3" t="s">
        <v>2600</v>
      </c>
      <c r="R545" s="3" t="s">
        <v>2596</v>
      </c>
      <c r="S545" s="3" t="s">
        <v>2597</v>
      </c>
      <c r="T545" s="3">
        <v>100</v>
      </c>
      <c r="U545" s="3" t="s">
        <v>2590</v>
      </c>
      <c r="V545" s="3" t="s">
        <v>2601</v>
      </c>
      <c r="W545" s="3" t="s">
        <v>2602</v>
      </c>
      <c r="Y545" s="3" t="s">
        <v>58</v>
      </c>
      <c r="Z545" s="3" t="s">
        <v>42</v>
      </c>
      <c r="AB545"/>
      <c r="AC545"/>
      <c r="AE545"/>
      <c r="AF545"/>
    </row>
    <row r="546" spans="1:32" ht="387" hidden="1">
      <c r="A546" s="2">
        <v>544</v>
      </c>
      <c r="B546" s="3" t="s">
        <v>1728</v>
      </c>
      <c r="C546" s="3" t="s">
        <v>26</v>
      </c>
      <c r="D546" s="3" t="s">
        <v>27</v>
      </c>
      <c r="E546" s="3" t="s">
        <v>28</v>
      </c>
      <c r="F546" s="3">
        <v>2014</v>
      </c>
      <c r="G546" s="3">
        <v>35</v>
      </c>
      <c r="H546" s="3" t="s">
        <v>2603</v>
      </c>
      <c r="I546" s="3">
        <v>1</v>
      </c>
      <c r="J546" s="27" t="s">
        <v>30</v>
      </c>
      <c r="K546" s="28"/>
      <c r="L546" s="3" t="s">
        <v>31</v>
      </c>
      <c r="M546" s="3" t="s">
        <v>32</v>
      </c>
      <c r="N546" s="3" t="s">
        <v>423</v>
      </c>
      <c r="O546" s="3" t="s">
        <v>2604</v>
      </c>
      <c r="P546" s="3" t="s">
        <v>2604</v>
      </c>
      <c r="Q546" s="3" t="s">
        <v>2605</v>
      </c>
      <c r="R546" s="3" t="s">
        <v>2606</v>
      </c>
      <c r="S546" s="3" t="s">
        <v>2607</v>
      </c>
      <c r="T546" s="3">
        <v>100</v>
      </c>
      <c r="U546" s="3" t="s">
        <v>2590</v>
      </c>
      <c r="V546" s="3" t="s">
        <v>2537</v>
      </c>
      <c r="W546" s="3" t="s">
        <v>2583</v>
      </c>
      <c r="Y546" s="3" t="s">
        <v>58</v>
      </c>
      <c r="Z546" s="3" t="s">
        <v>42</v>
      </c>
      <c r="AB546"/>
      <c r="AC546"/>
      <c r="AE546"/>
      <c r="AF546"/>
    </row>
    <row r="547" spans="1:32" ht="405" hidden="1">
      <c r="A547" s="2">
        <v>545</v>
      </c>
      <c r="B547" s="3" t="s">
        <v>1728</v>
      </c>
      <c r="C547" s="3" t="s">
        <v>26</v>
      </c>
      <c r="D547" s="3" t="s">
        <v>27</v>
      </c>
      <c r="E547" s="3" t="s">
        <v>28</v>
      </c>
      <c r="F547" s="3">
        <v>2014</v>
      </c>
      <c r="G547" s="3">
        <v>35</v>
      </c>
      <c r="H547" s="3" t="s">
        <v>2608</v>
      </c>
      <c r="I547" s="3">
        <v>1</v>
      </c>
      <c r="J547" s="27" t="s">
        <v>30</v>
      </c>
      <c r="K547" s="28"/>
      <c r="L547" s="3" t="s">
        <v>31</v>
      </c>
      <c r="M547" s="3" t="s">
        <v>32</v>
      </c>
      <c r="N547" s="3" t="s">
        <v>423</v>
      </c>
      <c r="O547" s="3" t="s">
        <v>2609</v>
      </c>
      <c r="P547" s="3" t="s">
        <v>2609</v>
      </c>
      <c r="Q547" s="3" t="s">
        <v>2610</v>
      </c>
      <c r="R547" s="3" t="s">
        <v>2611</v>
      </c>
      <c r="S547" s="3" t="s">
        <v>2589</v>
      </c>
      <c r="T547" s="3">
        <v>100</v>
      </c>
      <c r="U547" s="3" t="s">
        <v>2612</v>
      </c>
      <c r="V547" s="3" t="s">
        <v>2537</v>
      </c>
      <c r="W547" s="3" t="s">
        <v>2583</v>
      </c>
      <c r="Y547" s="3" t="s">
        <v>58</v>
      </c>
      <c r="Z547" s="3" t="s">
        <v>42</v>
      </c>
      <c r="AB547"/>
      <c r="AC547"/>
      <c r="AE547"/>
      <c r="AF547"/>
    </row>
    <row r="548" spans="1:32" ht="378" hidden="1">
      <c r="A548" s="2">
        <v>546</v>
      </c>
      <c r="B548" s="3" t="s">
        <v>1728</v>
      </c>
      <c r="C548" s="3" t="s">
        <v>26</v>
      </c>
      <c r="D548" s="3" t="s">
        <v>27</v>
      </c>
      <c r="E548" s="3" t="s">
        <v>28</v>
      </c>
      <c r="F548" s="3">
        <v>2014</v>
      </c>
      <c r="G548" s="3">
        <v>35</v>
      </c>
      <c r="H548" s="3" t="s">
        <v>2613</v>
      </c>
      <c r="I548" s="3">
        <v>1</v>
      </c>
      <c r="J548" s="27" t="s">
        <v>30</v>
      </c>
      <c r="K548" s="28"/>
      <c r="L548" s="3" t="s">
        <v>31</v>
      </c>
      <c r="M548" s="3" t="s">
        <v>32</v>
      </c>
      <c r="N548" s="3" t="s">
        <v>33</v>
      </c>
      <c r="O548" s="3" t="s">
        <v>2614</v>
      </c>
      <c r="P548" s="3" t="s">
        <v>2614</v>
      </c>
      <c r="Q548" s="3" t="s">
        <v>2615</v>
      </c>
      <c r="R548" s="3" t="s">
        <v>2616</v>
      </c>
      <c r="S548" s="3" t="s">
        <v>2589</v>
      </c>
      <c r="T548" s="3">
        <v>100</v>
      </c>
      <c r="U548" s="3" t="s">
        <v>2617</v>
      </c>
      <c r="V548" s="3" t="s">
        <v>2618</v>
      </c>
      <c r="W548" s="3" t="s">
        <v>1892</v>
      </c>
      <c r="Y548" s="3" t="s">
        <v>58</v>
      </c>
      <c r="Z548" s="3" t="s">
        <v>42</v>
      </c>
      <c r="AB548"/>
      <c r="AC548"/>
      <c r="AE548"/>
      <c r="AF548"/>
    </row>
    <row r="549" spans="1:32" ht="378" hidden="1">
      <c r="A549" s="2">
        <v>547</v>
      </c>
      <c r="B549" s="3" t="s">
        <v>1728</v>
      </c>
      <c r="C549" s="3" t="s">
        <v>26</v>
      </c>
      <c r="D549" s="3" t="s">
        <v>27</v>
      </c>
      <c r="E549" s="3" t="s">
        <v>28</v>
      </c>
      <c r="F549" s="3">
        <v>2014</v>
      </c>
      <c r="G549" s="3">
        <v>35</v>
      </c>
      <c r="H549" s="3" t="s">
        <v>2613</v>
      </c>
      <c r="I549" s="3">
        <v>2</v>
      </c>
      <c r="J549" s="27" t="s">
        <v>30</v>
      </c>
      <c r="K549" s="28"/>
      <c r="L549" s="3" t="s">
        <v>31</v>
      </c>
      <c r="M549" s="3" t="s">
        <v>32</v>
      </c>
      <c r="N549" s="3" t="s">
        <v>33</v>
      </c>
      <c r="O549" s="3" t="s">
        <v>2614</v>
      </c>
      <c r="P549" s="3" t="s">
        <v>2614</v>
      </c>
      <c r="Q549" s="3" t="s">
        <v>2619</v>
      </c>
      <c r="R549" s="3" t="s">
        <v>2616</v>
      </c>
      <c r="S549" s="3" t="s">
        <v>2589</v>
      </c>
      <c r="T549" s="3">
        <v>100</v>
      </c>
      <c r="U549" s="3" t="s">
        <v>2617</v>
      </c>
      <c r="V549" s="3" t="s">
        <v>2618</v>
      </c>
      <c r="W549" s="3" t="s">
        <v>1892</v>
      </c>
      <c r="Y549" s="3" t="s">
        <v>58</v>
      </c>
      <c r="Z549" s="3" t="s">
        <v>42</v>
      </c>
      <c r="AB549"/>
      <c r="AC549"/>
      <c r="AE549"/>
      <c r="AF549"/>
    </row>
    <row r="550" spans="1:32" ht="288" hidden="1">
      <c r="A550" s="2">
        <v>548</v>
      </c>
      <c r="B550" s="3" t="s">
        <v>1728</v>
      </c>
      <c r="C550" s="3" t="s">
        <v>26</v>
      </c>
      <c r="D550" s="3" t="s">
        <v>27</v>
      </c>
      <c r="E550" s="3" t="s">
        <v>28</v>
      </c>
      <c r="F550" s="3">
        <v>2014</v>
      </c>
      <c r="G550" s="3">
        <v>35</v>
      </c>
      <c r="H550" s="3" t="s">
        <v>2620</v>
      </c>
      <c r="I550" s="3">
        <v>1</v>
      </c>
      <c r="J550" s="27" t="s">
        <v>30</v>
      </c>
      <c r="K550" s="28"/>
      <c r="L550" s="3" t="s">
        <v>31</v>
      </c>
      <c r="M550" s="3" t="s">
        <v>32</v>
      </c>
      <c r="N550" s="3" t="s">
        <v>176</v>
      </c>
      <c r="O550" s="3" t="s">
        <v>2621</v>
      </c>
      <c r="P550" s="3" t="s">
        <v>2621</v>
      </c>
      <c r="Q550" s="3" t="s">
        <v>2622</v>
      </c>
      <c r="R550" s="3" t="s">
        <v>2623</v>
      </c>
      <c r="S550" s="3" t="s">
        <v>2624</v>
      </c>
      <c r="T550" s="3">
        <v>100</v>
      </c>
      <c r="U550" s="3" t="s">
        <v>2625</v>
      </c>
      <c r="V550" s="3" t="s">
        <v>2537</v>
      </c>
      <c r="W550" s="3" t="s">
        <v>1948</v>
      </c>
      <c r="Y550" s="3" t="s">
        <v>58</v>
      </c>
      <c r="Z550" s="3" t="s">
        <v>42</v>
      </c>
      <c r="AB550"/>
      <c r="AC550"/>
      <c r="AE550"/>
      <c r="AF550"/>
    </row>
    <row r="551" spans="1:32" ht="396" hidden="1">
      <c r="A551" s="2">
        <v>549</v>
      </c>
      <c r="B551" s="3" t="s">
        <v>1728</v>
      </c>
      <c r="C551" s="3" t="s">
        <v>26</v>
      </c>
      <c r="D551" s="3" t="s">
        <v>27</v>
      </c>
      <c r="E551" s="3" t="s">
        <v>28</v>
      </c>
      <c r="F551" s="3">
        <v>2014</v>
      </c>
      <c r="G551" s="3">
        <v>35</v>
      </c>
      <c r="H551" s="3" t="s">
        <v>2626</v>
      </c>
      <c r="I551" s="3">
        <v>1</v>
      </c>
      <c r="J551" s="27" t="s">
        <v>30</v>
      </c>
      <c r="K551" s="28"/>
      <c r="L551" s="3" t="s">
        <v>31</v>
      </c>
      <c r="M551" s="3" t="s">
        <v>226</v>
      </c>
      <c r="N551" s="3" t="s">
        <v>227</v>
      </c>
      <c r="O551" s="3" t="s">
        <v>2627</v>
      </c>
      <c r="P551" s="3" t="s">
        <v>2627</v>
      </c>
      <c r="Q551" s="3" t="s">
        <v>2628</v>
      </c>
      <c r="R551" s="3" t="s">
        <v>2629</v>
      </c>
      <c r="S551" s="3" t="s">
        <v>2630</v>
      </c>
      <c r="T551" s="3">
        <v>90</v>
      </c>
      <c r="U551" s="3" t="s">
        <v>2562</v>
      </c>
      <c r="V551" s="3" t="s">
        <v>2537</v>
      </c>
      <c r="W551" s="3" t="s">
        <v>2583</v>
      </c>
      <c r="Y551" s="3" t="s">
        <v>58</v>
      </c>
      <c r="Z551" s="3" t="s">
        <v>42</v>
      </c>
      <c r="AB551"/>
      <c r="AC551"/>
      <c r="AE551"/>
      <c r="AF551"/>
    </row>
    <row r="552" spans="1:32" ht="396" hidden="1">
      <c r="A552" s="2">
        <v>550</v>
      </c>
      <c r="B552" s="3" t="s">
        <v>1728</v>
      </c>
      <c r="C552" s="3" t="s">
        <v>26</v>
      </c>
      <c r="D552" s="3" t="s">
        <v>27</v>
      </c>
      <c r="E552" s="3" t="s">
        <v>28</v>
      </c>
      <c r="F552" s="3">
        <v>2014</v>
      </c>
      <c r="G552" s="3">
        <v>35</v>
      </c>
      <c r="H552" s="3" t="s">
        <v>2626</v>
      </c>
      <c r="I552" s="3">
        <v>2</v>
      </c>
      <c r="J552" s="27" t="s">
        <v>30</v>
      </c>
      <c r="K552" s="28"/>
      <c r="L552" s="3" t="s">
        <v>31</v>
      </c>
      <c r="M552" s="3" t="s">
        <v>226</v>
      </c>
      <c r="N552" s="3" t="s">
        <v>227</v>
      </c>
      <c r="O552" s="3" t="s">
        <v>2627</v>
      </c>
      <c r="P552" s="3" t="s">
        <v>2627</v>
      </c>
      <c r="Q552" s="3" t="s">
        <v>2631</v>
      </c>
      <c r="R552" s="3" t="s">
        <v>2629</v>
      </c>
      <c r="S552" s="3" t="s">
        <v>2632</v>
      </c>
      <c r="T552" s="3">
        <v>90</v>
      </c>
      <c r="U552" s="3" t="s">
        <v>2562</v>
      </c>
      <c r="V552" s="3" t="s">
        <v>2537</v>
      </c>
      <c r="W552" s="3" t="s">
        <v>2583</v>
      </c>
      <c r="Y552" s="3" t="s">
        <v>58</v>
      </c>
      <c r="Z552" s="3" t="s">
        <v>42</v>
      </c>
      <c r="AB552"/>
      <c r="AC552"/>
      <c r="AE552"/>
      <c r="AF552"/>
    </row>
    <row r="553" spans="1:32" ht="396" hidden="1">
      <c r="A553" s="2">
        <v>551</v>
      </c>
      <c r="B553" s="3" t="s">
        <v>1728</v>
      </c>
      <c r="C553" s="3" t="s">
        <v>26</v>
      </c>
      <c r="D553" s="3" t="s">
        <v>27</v>
      </c>
      <c r="E553" s="3" t="s">
        <v>28</v>
      </c>
      <c r="F553" s="3">
        <v>2014</v>
      </c>
      <c r="G553" s="3">
        <v>35</v>
      </c>
      <c r="H553" s="3" t="s">
        <v>2626</v>
      </c>
      <c r="I553" s="3">
        <v>3</v>
      </c>
      <c r="J553" s="27" t="s">
        <v>30</v>
      </c>
      <c r="K553" s="28"/>
      <c r="L553" s="3" t="s">
        <v>31</v>
      </c>
      <c r="M553" s="3" t="s">
        <v>226</v>
      </c>
      <c r="N553" s="3" t="s">
        <v>227</v>
      </c>
      <c r="O553" s="3" t="s">
        <v>2627</v>
      </c>
      <c r="P553" s="3" t="s">
        <v>2627</v>
      </c>
      <c r="Q553" s="3" t="s">
        <v>2633</v>
      </c>
      <c r="R553" s="3" t="s">
        <v>2634</v>
      </c>
      <c r="S553" s="3" t="s">
        <v>2635</v>
      </c>
      <c r="T553" s="3">
        <v>100</v>
      </c>
      <c r="U553" s="3" t="s">
        <v>2562</v>
      </c>
      <c r="V553" s="3" t="s">
        <v>2537</v>
      </c>
      <c r="W553" s="3" t="s">
        <v>2583</v>
      </c>
      <c r="Y553" s="3" t="s">
        <v>58</v>
      </c>
      <c r="Z553" s="3" t="s">
        <v>42</v>
      </c>
      <c r="AB553"/>
      <c r="AC553"/>
      <c r="AE553"/>
      <c r="AF553"/>
    </row>
    <row r="554" spans="1:32" ht="243" hidden="1">
      <c r="A554" s="2">
        <v>552</v>
      </c>
      <c r="B554" s="3" t="s">
        <v>2549</v>
      </c>
      <c r="C554" s="3" t="s">
        <v>26</v>
      </c>
      <c r="D554" s="3" t="s">
        <v>27</v>
      </c>
      <c r="E554" s="3" t="s">
        <v>28</v>
      </c>
      <c r="F554" s="3">
        <v>2016</v>
      </c>
      <c r="G554" s="3">
        <v>289</v>
      </c>
      <c r="H554" s="3" t="s">
        <v>2626</v>
      </c>
      <c r="I554" s="3">
        <v>1</v>
      </c>
      <c r="J554" s="27" t="s">
        <v>30</v>
      </c>
      <c r="K554" s="28"/>
      <c r="L554" s="3" t="s">
        <v>31</v>
      </c>
      <c r="M554" s="3" t="s">
        <v>226</v>
      </c>
      <c r="N554" s="3" t="s">
        <v>227</v>
      </c>
      <c r="O554" s="3" t="s">
        <v>2636</v>
      </c>
      <c r="P554" s="3" t="s">
        <v>2636</v>
      </c>
      <c r="Q554" s="3" t="s">
        <v>2637</v>
      </c>
      <c r="R554" s="3" t="s">
        <v>2638</v>
      </c>
      <c r="S554" s="3" t="s">
        <v>2639</v>
      </c>
      <c r="T554" s="3">
        <v>85</v>
      </c>
      <c r="U554" s="3" t="s">
        <v>256</v>
      </c>
      <c r="V554" s="3" t="s">
        <v>2556</v>
      </c>
      <c r="W554" s="3" t="s">
        <v>57</v>
      </c>
      <c r="Y554" s="3" t="s">
        <v>58</v>
      </c>
      <c r="Z554" s="3" t="s">
        <v>42</v>
      </c>
      <c r="AB554"/>
      <c r="AC554"/>
      <c r="AE554"/>
      <c r="AF554"/>
    </row>
    <row r="555" spans="1:32" ht="117" hidden="1">
      <c r="A555" s="2">
        <v>553</v>
      </c>
      <c r="B555" s="3" t="s">
        <v>2549</v>
      </c>
      <c r="C555" s="3" t="s">
        <v>26</v>
      </c>
      <c r="D555" s="3" t="s">
        <v>27</v>
      </c>
      <c r="E555" s="3" t="s">
        <v>28</v>
      </c>
      <c r="F555" s="3">
        <v>2016</v>
      </c>
      <c r="G555" s="3">
        <v>289</v>
      </c>
      <c r="H555" s="3" t="s">
        <v>2640</v>
      </c>
      <c r="I555" s="3">
        <v>1</v>
      </c>
      <c r="J555" s="27" t="s">
        <v>30</v>
      </c>
      <c r="K555" s="28"/>
      <c r="L555" s="3" t="s">
        <v>31</v>
      </c>
      <c r="M555" s="3" t="s">
        <v>226</v>
      </c>
      <c r="N555" s="3" t="s">
        <v>227</v>
      </c>
      <c r="O555" s="3" t="s">
        <v>2641</v>
      </c>
      <c r="P555" s="3" t="s">
        <v>2641</v>
      </c>
      <c r="Q555" s="3" t="s">
        <v>2642</v>
      </c>
      <c r="R555" s="3" t="s">
        <v>2643</v>
      </c>
      <c r="S555" s="3" t="s">
        <v>2644</v>
      </c>
      <c r="T555" s="3">
        <v>100</v>
      </c>
      <c r="U555" s="3" t="s">
        <v>2569</v>
      </c>
      <c r="V555" s="3" t="s">
        <v>2556</v>
      </c>
      <c r="W555" s="3" t="s">
        <v>57</v>
      </c>
      <c r="Y555" s="3" t="s">
        <v>58</v>
      </c>
      <c r="Z555" s="3" t="s">
        <v>42</v>
      </c>
      <c r="AB555"/>
      <c r="AC555"/>
      <c r="AE555"/>
      <c r="AF555"/>
    </row>
    <row r="556" spans="1:32" ht="378" hidden="1">
      <c r="A556" s="2">
        <v>554</v>
      </c>
      <c r="B556" s="3" t="s">
        <v>1728</v>
      </c>
      <c r="C556" s="3" t="s">
        <v>26</v>
      </c>
      <c r="D556" s="3" t="s">
        <v>27</v>
      </c>
      <c r="E556" s="3" t="s">
        <v>28</v>
      </c>
      <c r="F556" s="3">
        <v>2014</v>
      </c>
      <c r="G556" s="3">
        <v>35</v>
      </c>
      <c r="H556" s="3" t="s">
        <v>2640</v>
      </c>
      <c r="I556" s="3">
        <v>1</v>
      </c>
      <c r="J556" s="27" t="s">
        <v>30</v>
      </c>
      <c r="K556" s="28"/>
      <c r="L556" s="3" t="s">
        <v>31</v>
      </c>
      <c r="M556" s="3" t="s">
        <v>226</v>
      </c>
      <c r="N556" s="3" t="s">
        <v>227</v>
      </c>
      <c r="O556" s="3" t="s">
        <v>2645</v>
      </c>
      <c r="P556" s="3" t="s">
        <v>2645</v>
      </c>
      <c r="Q556" s="3" t="s">
        <v>2646</v>
      </c>
      <c r="R556" s="3" t="s">
        <v>2647</v>
      </c>
      <c r="S556" s="3" t="s">
        <v>2589</v>
      </c>
      <c r="T556" s="3">
        <v>100</v>
      </c>
      <c r="U556" s="3" t="s">
        <v>2590</v>
      </c>
      <c r="V556" s="3" t="s">
        <v>2537</v>
      </c>
      <c r="W556" s="3" t="s">
        <v>1948</v>
      </c>
      <c r="Y556" s="3" t="s">
        <v>58</v>
      </c>
      <c r="Z556" s="3" t="s">
        <v>42</v>
      </c>
      <c r="AB556"/>
      <c r="AC556"/>
      <c r="AE556"/>
      <c r="AF556"/>
    </row>
    <row r="557" spans="1:32" ht="409.5" hidden="1">
      <c r="A557" s="2">
        <v>555</v>
      </c>
      <c r="B557" s="3" t="s">
        <v>1728</v>
      </c>
      <c r="C557" s="3" t="s">
        <v>26</v>
      </c>
      <c r="D557" s="3" t="s">
        <v>27</v>
      </c>
      <c r="E557" s="3" t="s">
        <v>28</v>
      </c>
      <c r="F557" s="3">
        <v>2014</v>
      </c>
      <c r="G557" s="3">
        <v>35</v>
      </c>
      <c r="H557" s="3" t="s">
        <v>2648</v>
      </c>
      <c r="I557" s="3">
        <v>1</v>
      </c>
      <c r="J557" s="27" t="s">
        <v>30</v>
      </c>
      <c r="K557" s="28"/>
      <c r="L557" s="3" t="s">
        <v>31</v>
      </c>
      <c r="M557" s="3" t="s">
        <v>226</v>
      </c>
      <c r="N557" s="3" t="s">
        <v>227</v>
      </c>
      <c r="O557" s="3" t="s">
        <v>2649</v>
      </c>
      <c r="P557" s="3" t="s">
        <v>2649</v>
      </c>
      <c r="Q557" s="3" t="s">
        <v>2650</v>
      </c>
      <c r="R557" s="3" t="s">
        <v>2651</v>
      </c>
      <c r="S557" s="3" t="s">
        <v>2651</v>
      </c>
      <c r="T557" s="3">
        <v>100</v>
      </c>
      <c r="U557" s="3" t="s">
        <v>1760</v>
      </c>
      <c r="V557" s="3" t="s">
        <v>2537</v>
      </c>
      <c r="W557" s="3" t="s">
        <v>1892</v>
      </c>
      <c r="Y557" s="3" t="s">
        <v>58</v>
      </c>
      <c r="Z557" s="3" t="s">
        <v>42</v>
      </c>
      <c r="AB557"/>
      <c r="AC557"/>
      <c r="AE557"/>
      <c r="AF557"/>
    </row>
    <row r="558" spans="1:32" ht="153" hidden="1">
      <c r="A558" s="2">
        <v>556</v>
      </c>
      <c r="B558" s="3" t="s">
        <v>2549</v>
      </c>
      <c r="C558" s="3" t="s">
        <v>26</v>
      </c>
      <c r="D558" s="3" t="s">
        <v>27</v>
      </c>
      <c r="E558" s="3" t="s">
        <v>28</v>
      </c>
      <c r="F558" s="3">
        <v>2016</v>
      </c>
      <c r="G558" s="3">
        <v>289</v>
      </c>
      <c r="H558" s="3" t="s">
        <v>2648</v>
      </c>
      <c r="I558" s="3">
        <v>1</v>
      </c>
      <c r="J558" s="27" t="s">
        <v>30</v>
      </c>
      <c r="K558" s="28"/>
      <c r="L558" s="3" t="s">
        <v>31</v>
      </c>
      <c r="M558" s="3" t="s">
        <v>226</v>
      </c>
      <c r="N558" s="3" t="s">
        <v>227</v>
      </c>
      <c r="O558" s="3" t="s">
        <v>2652</v>
      </c>
      <c r="P558" s="3" t="s">
        <v>2652</v>
      </c>
      <c r="Q558" s="3" t="s">
        <v>2653</v>
      </c>
      <c r="R558" s="3" t="s">
        <v>2654</v>
      </c>
      <c r="S558" s="3" t="s">
        <v>2655</v>
      </c>
      <c r="T558" s="3">
        <v>100</v>
      </c>
      <c r="U558" s="3" t="s">
        <v>2656</v>
      </c>
      <c r="V558" s="3" t="s">
        <v>2556</v>
      </c>
      <c r="W558" s="3" t="s">
        <v>57</v>
      </c>
      <c r="Y558" s="3" t="s">
        <v>58</v>
      </c>
      <c r="Z558" s="3" t="s">
        <v>42</v>
      </c>
      <c r="AB558"/>
      <c r="AC558"/>
      <c r="AE558"/>
      <c r="AF558"/>
    </row>
    <row r="559" spans="1:32" ht="99" hidden="1">
      <c r="A559" s="2">
        <v>557</v>
      </c>
      <c r="B559" s="3" t="s">
        <v>2549</v>
      </c>
      <c r="C559" s="3" t="s">
        <v>26</v>
      </c>
      <c r="D559" s="3" t="s">
        <v>27</v>
      </c>
      <c r="E559" s="3" t="s">
        <v>28</v>
      </c>
      <c r="F559" s="3">
        <v>2016</v>
      </c>
      <c r="G559" s="3">
        <v>289</v>
      </c>
      <c r="H559" s="3" t="s">
        <v>2657</v>
      </c>
      <c r="I559" s="3">
        <v>1</v>
      </c>
      <c r="J559" s="27" t="s">
        <v>30</v>
      </c>
      <c r="K559" s="28"/>
      <c r="L559" s="3" t="s">
        <v>31</v>
      </c>
      <c r="M559" s="3" t="s">
        <v>226</v>
      </c>
      <c r="N559" s="3" t="s">
        <v>227</v>
      </c>
      <c r="O559" s="3" t="s">
        <v>2658</v>
      </c>
      <c r="P559" s="3" t="s">
        <v>2659</v>
      </c>
      <c r="Q559" s="3" t="s">
        <v>2660</v>
      </c>
      <c r="R559" s="3" t="s">
        <v>2661</v>
      </c>
      <c r="S559" s="3" t="s">
        <v>2662</v>
      </c>
      <c r="T559" s="3">
        <v>100</v>
      </c>
      <c r="U559" s="3" t="s">
        <v>2656</v>
      </c>
      <c r="V559" s="3" t="s">
        <v>2556</v>
      </c>
      <c r="W559" s="3" t="s">
        <v>57</v>
      </c>
      <c r="Y559" s="3" t="s">
        <v>58</v>
      </c>
      <c r="Z559" s="3" t="s">
        <v>42</v>
      </c>
      <c r="AB559"/>
      <c r="AC559"/>
      <c r="AE559"/>
      <c r="AF559"/>
    </row>
    <row r="560" spans="1:32" ht="369" hidden="1">
      <c r="A560" s="2">
        <v>558</v>
      </c>
      <c r="B560" s="3" t="s">
        <v>1728</v>
      </c>
      <c r="C560" s="3" t="s">
        <v>26</v>
      </c>
      <c r="D560" s="3" t="s">
        <v>27</v>
      </c>
      <c r="E560" s="3" t="s">
        <v>28</v>
      </c>
      <c r="F560" s="3">
        <v>2014</v>
      </c>
      <c r="G560" s="3">
        <v>35</v>
      </c>
      <c r="H560" s="3" t="s">
        <v>2657</v>
      </c>
      <c r="I560" s="3">
        <v>1</v>
      </c>
      <c r="J560" s="27" t="s">
        <v>30</v>
      </c>
      <c r="K560" s="28"/>
      <c r="L560" s="3" t="s">
        <v>31</v>
      </c>
      <c r="M560" s="3" t="s">
        <v>226</v>
      </c>
      <c r="N560" s="3" t="s">
        <v>227</v>
      </c>
      <c r="O560" s="3" t="s">
        <v>2663</v>
      </c>
      <c r="P560" s="3" t="s">
        <v>2663</v>
      </c>
      <c r="Q560" s="3" t="s">
        <v>2664</v>
      </c>
      <c r="R560" s="3" t="s">
        <v>2665</v>
      </c>
      <c r="S560" s="3" t="s">
        <v>2665</v>
      </c>
      <c r="T560" s="3">
        <v>100</v>
      </c>
      <c r="U560" s="3" t="s">
        <v>1760</v>
      </c>
      <c r="V560" s="3" t="s">
        <v>2210</v>
      </c>
      <c r="W560" s="3" t="s">
        <v>2666</v>
      </c>
      <c r="Y560" s="3" t="s">
        <v>58</v>
      </c>
      <c r="Z560" s="3" t="s">
        <v>42</v>
      </c>
      <c r="AB560"/>
      <c r="AC560"/>
      <c r="AE560"/>
      <c r="AF560"/>
    </row>
    <row r="561" spans="1:32" ht="387" hidden="1">
      <c r="A561" s="2">
        <v>559</v>
      </c>
      <c r="B561" s="3" t="s">
        <v>1728</v>
      </c>
      <c r="C561" s="3" t="s">
        <v>26</v>
      </c>
      <c r="D561" s="3" t="s">
        <v>27</v>
      </c>
      <c r="E561" s="3" t="s">
        <v>28</v>
      </c>
      <c r="F561" s="3">
        <v>2014</v>
      </c>
      <c r="G561" s="3">
        <v>35</v>
      </c>
      <c r="H561" s="3" t="s">
        <v>2667</v>
      </c>
      <c r="I561" s="3">
        <v>1</v>
      </c>
      <c r="J561" s="27" t="s">
        <v>30</v>
      </c>
      <c r="K561" s="28"/>
      <c r="L561" s="3" t="s">
        <v>31</v>
      </c>
      <c r="M561" s="3" t="s">
        <v>226</v>
      </c>
      <c r="N561" s="3" t="s">
        <v>227</v>
      </c>
      <c r="O561" s="3" t="s">
        <v>2668</v>
      </c>
      <c r="P561" s="3" t="s">
        <v>2668</v>
      </c>
      <c r="Q561" s="3" t="s">
        <v>2669</v>
      </c>
      <c r="R561" s="3" t="s">
        <v>2670</v>
      </c>
      <c r="S561" s="3" t="s">
        <v>2671</v>
      </c>
      <c r="T561" s="3">
        <v>100</v>
      </c>
      <c r="U561" s="3" t="s">
        <v>2672</v>
      </c>
      <c r="V561" s="3" t="s">
        <v>2537</v>
      </c>
      <c r="W561" s="3" t="s">
        <v>2583</v>
      </c>
      <c r="Y561" s="3" t="s">
        <v>58</v>
      </c>
      <c r="Z561" s="3" t="s">
        <v>42</v>
      </c>
      <c r="AB561"/>
      <c r="AC561"/>
      <c r="AE561"/>
      <c r="AF561"/>
    </row>
    <row r="562" spans="1:32" ht="387" hidden="1">
      <c r="A562" s="2">
        <v>560</v>
      </c>
      <c r="B562" s="3" t="s">
        <v>1728</v>
      </c>
      <c r="C562" s="3" t="s">
        <v>26</v>
      </c>
      <c r="D562" s="3" t="s">
        <v>27</v>
      </c>
      <c r="E562" s="3" t="s">
        <v>28</v>
      </c>
      <c r="F562" s="3">
        <v>2014</v>
      </c>
      <c r="G562" s="3">
        <v>35</v>
      </c>
      <c r="H562" s="3" t="s">
        <v>2667</v>
      </c>
      <c r="I562" s="3">
        <v>2</v>
      </c>
      <c r="J562" s="27" t="s">
        <v>30</v>
      </c>
      <c r="K562" s="28"/>
      <c r="L562" s="3" t="s">
        <v>31</v>
      </c>
      <c r="M562" s="3" t="s">
        <v>226</v>
      </c>
      <c r="N562" s="3" t="s">
        <v>227</v>
      </c>
      <c r="O562" s="3" t="s">
        <v>2668</v>
      </c>
      <c r="P562" s="3" t="s">
        <v>2668</v>
      </c>
      <c r="Q562" s="3" t="s">
        <v>2673</v>
      </c>
      <c r="R562" s="3" t="s">
        <v>2674</v>
      </c>
      <c r="S562" s="3" t="s">
        <v>2675</v>
      </c>
      <c r="T562" s="3">
        <v>100</v>
      </c>
      <c r="U562" s="3" t="s">
        <v>2672</v>
      </c>
      <c r="V562" s="3" t="s">
        <v>2537</v>
      </c>
      <c r="W562" s="3" t="s">
        <v>2583</v>
      </c>
      <c r="Y562" s="3" t="s">
        <v>58</v>
      </c>
      <c r="Z562" s="3" t="s">
        <v>42</v>
      </c>
      <c r="AB562"/>
      <c r="AC562"/>
      <c r="AE562"/>
      <c r="AF562"/>
    </row>
    <row r="563" spans="1:32" ht="387" hidden="1">
      <c r="A563" s="2">
        <v>561</v>
      </c>
      <c r="B563" s="3" t="s">
        <v>1728</v>
      </c>
      <c r="C563" s="3" t="s">
        <v>26</v>
      </c>
      <c r="D563" s="3" t="s">
        <v>27</v>
      </c>
      <c r="E563" s="3" t="s">
        <v>28</v>
      </c>
      <c r="F563" s="3">
        <v>2014</v>
      </c>
      <c r="G563" s="3">
        <v>35</v>
      </c>
      <c r="H563" s="3" t="s">
        <v>2667</v>
      </c>
      <c r="I563" s="3">
        <v>3</v>
      </c>
      <c r="J563" s="27" t="s">
        <v>30</v>
      </c>
      <c r="K563" s="28"/>
      <c r="L563" s="3" t="s">
        <v>31</v>
      </c>
      <c r="M563" s="3" t="s">
        <v>226</v>
      </c>
      <c r="N563" s="3" t="s">
        <v>227</v>
      </c>
      <c r="O563" s="3" t="s">
        <v>2668</v>
      </c>
      <c r="P563" s="3" t="s">
        <v>2668</v>
      </c>
      <c r="Q563" s="3" t="s">
        <v>2676</v>
      </c>
      <c r="R563" s="3" t="s">
        <v>2677</v>
      </c>
      <c r="S563" s="3" t="s">
        <v>2678</v>
      </c>
      <c r="T563" s="3">
        <v>100</v>
      </c>
      <c r="U563" s="3" t="s">
        <v>2679</v>
      </c>
      <c r="V563" s="3" t="s">
        <v>2537</v>
      </c>
      <c r="W563" s="3" t="s">
        <v>2680</v>
      </c>
      <c r="Y563" s="3" t="s">
        <v>58</v>
      </c>
      <c r="Z563" s="3" t="s">
        <v>42</v>
      </c>
      <c r="AB563"/>
      <c r="AC563"/>
      <c r="AE563"/>
      <c r="AF563"/>
    </row>
    <row r="564" spans="1:32" ht="135" hidden="1">
      <c r="A564" s="2">
        <v>562</v>
      </c>
      <c r="B564" s="3" t="s">
        <v>2549</v>
      </c>
      <c r="C564" s="3" t="s">
        <v>26</v>
      </c>
      <c r="D564" s="3" t="s">
        <v>27</v>
      </c>
      <c r="E564" s="3" t="s">
        <v>28</v>
      </c>
      <c r="F564" s="3">
        <v>2016</v>
      </c>
      <c r="G564" s="3">
        <v>289</v>
      </c>
      <c r="H564" s="3" t="s">
        <v>2667</v>
      </c>
      <c r="I564" s="3">
        <v>1</v>
      </c>
      <c r="J564" s="27" t="s">
        <v>30</v>
      </c>
      <c r="K564" s="28"/>
      <c r="L564" s="3" t="s">
        <v>31</v>
      </c>
      <c r="M564" s="3" t="s">
        <v>226</v>
      </c>
      <c r="N564" s="3" t="s">
        <v>227</v>
      </c>
      <c r="O564" s="3" t="s">
        <v>2681</v>
      </c>
      <c r="P564" s="3" t="s">
        <v>2681</v>
      </c>
      <c r="Q564" s="3" t="s">
        <v>2682</v>
      </c>
      <c r="R564" s="3" t="s">
        <v>2683</v>
      </c>
      <c r="S564" s="3" t="s">
        <v>2684</v>
      </c>
      <c r="T564" s="3">
        <v>100</v>
      </c>
      <c r="U564" s="3" t="s">
        <v>2685</v>
      </c>
      <c r="V564" s="3" t="s">
        <v>2556</v>
      </c>
      <c r="W564" s="3" t="s">
        <v>57</v>
      </c>
      <c r="Y564" s="3" t="s">
        <v>58</v>
      </c>
      <c r="Z564" s="3" t="s">
        <v>42</v>
      </c>
      <c r="AB564"/>
      <c r="AC564"/>
      <c r="AE564"/>
      <c r="AF564"/>
    </row>
    <row r="565" spans="1:32" ht="243" hidden="1">
      <c r="A565" s="2">
        <v>563</v>
      </c>
      <c r="B565" s="3" t="s">
        <v>2549</v>
      </c>
      <c r="C565" s="3" t="s">
        <v>26</v>
      </c>
      <c r="D565" s="3" t="s">
        <v>27</v>
      </c>
      <c r="E565" s="3" t="s">
        <v>28</v>
      </c>
      <c r="F565" s="3">
        <v>2016</v>
      </c>
      <c r="G565" s="3">
        <v>289</v>
      </c>
      <c r="H565" s="3" t="s">
        <v>2686</v>
      </c>
      <c r="I565" s="3">
        <v>1</v>
      </c>
      <c r="J565" s="27" t="s">
        <v>30</v>
      </c>
      <c r="K565" s="28"/>
      <c r="L565" s="3" t="s">
        <v>31</v>
      </c>
      <c r="M565" s="3" t="s">
        <v>226</v>
      </c>
      <c r="N565" s="3" t="s">
        <v>227</v>
      </c>
      <c r="O565" s="3" t="s">
        <v>2687</v>
      </c>
      <c r="P565" s="3" t="s">
        <v>2687</v>
      </c>
      <c r="Q565" s="3" t="s">
        <v>2688</v>
      </c>
      <c r="R565" s="3" t="s">
        <v>2689</v>
      </c>
      <c r="S565" s="3" t="s">
        <v>2690</v>
      </c>
      <c r="T565" s="3">
        <v>100</v>
      </c>
      <c r="U565" s="3" t="s">
        <v>2691</v>
      </c>
      <c r="V565" s="3" t="s">
        <v>2692</v>
      </c>
      <c r="W565" s="3" t="s">
        <v>2693</v>
      </c>
      <c r="Y565" s="3" t="s">
        <v>58</v>
      </c>
      <c r="Z565" s="3" t="s">
        <v>42</v>
      </c>
      <c r="AB565"/>
      <c r="AC565"/>
      <c r="AE565"/>
      <c r="AF565"/>
    </row>
    <row r="566" spans="1:32" ht="387" hidden="1">
      <c r="A566" s="2">
        <v>564</v>
      </c>
      <c r="B566" s="3" t="s">
        <v>1728</v>
      </c>
      <c r="C566" s="3" t="s">
        <v>26</v>
      </c>
      <c r="D566" s="3" t="s">
        <v>27</v>
      </c>
      <c r="E566" s="3" t="s">
        <v>28</v>
      </c>
      <c r="F566" s="3">
        <v>2014</v>
      </c>
      <c r="G566" s="3">
        <v>35</v>
      </c>
      <c r="H566" s="3" t="s">
        <v>2686</v>
      </c>
      <c r="I566" s="3">
        <v>1</v>
      </c>
      <c r="J566" s="27" t="s">
        <v>30</v>
      </c>
      <c r="K566" s="28"/>
      <c r="L566" s="3" t="s">
        <v>31</v>
      </c>
      <c r="M566" s="3" t="s">
        <v>226</v>
      </c>
      <c r="N566" s="3" t="s">
        <v>227</v>
      </c>
      <c r="O566" s="3" t="s">
        <v>2694</v>
      </c>
      <c r="P566" s="3" t="s">
        <v>2694</v>
      </c>
      <c r="Q566" s="3" t="s">
        <v>2695</v>
      </c>
      <c r="R566" s="3" t="s">
        <v>2696</v>
      </c>
      <c r="S566" s="3" t="s">
        <v>2697</v>
      </c>
      <c r="T566" s="3">
        <v>100</v>
      </c>
      <c r="U566" s="3" t="s">
        <v>2698</v>
      </c>
      <c r="V566" s="3" t="s">
        <v>2537</v>
      </c>
      <c r="W566" s="3" t="s">
        <v>2583</v>
      </c>
      <c r="Y566" s="3" t="s">
        <v>58</v>
      </c>
      <c r="Z566" s="3" t="s">
        <v>42</v>
      </c>
      <c r="AB566"/>
      <c r="AC566"/>
      <c r="AE566"/>
      <c r="AF566"/>
    </row>
    <row r="567" spans="1:32" ht="387" hidden="1">
      <c r="A567" s="2">
        <v>565</v>
      </c>
      <c r="B567" s="3" t="s">
        <v>1728</v>
      </c>
      <c r="C567" s="3" t="s">
        <v>26</v>
      </c>
      <c r="D567" s="3" t="s">
        <v>27</v>
      </c>
      <c r="E567" s="3" t="s">
        <v>28</v>
      </c>
      <c r="F567" s="3">
        <v>2014</v>
      </c>
      <c r="G567" s="3">
        <v>35</v>
      </c>
      <c r="H567" s="3" t="s">
        <v>2686</v>
      </c>
      <c r="I567" s="3">
        <v>2</v>
      </c>
      <c r="J567" s="27" t="s">
        <v>30</v>
      </c>
      <c r="K567" s="28"/>
      <c r="L567" s="3" t="s">
        <v>31</v>
      </c>
      <c r="M567" s="3" t="s">
        <v>226</v>
      </c>
      <c r="N567" s="3" t="s">
        <v>227</v>
      </c>
      <c r="O567" s="3" t="s">
        <v>2694</v>
      </c>
      <c r="P567" s="3" t="s">
        <v>2694</v>
      </c>
      <c r="Q567" s="3" t="s">
        <v>2699</v>
      </c>
      <c r="R567" s="3" t="s">
        <v>2700</v>
      </c>
      <c r="S567" s="3" t="s">
        <v>2701</v>
      </c>
      <c r="T567" s="3">
        <v>100</v>
      </c>
      <c r="U567" s="3" t="s">
        <v>2702</v>
      </c>
      <c r="V567" s="3" t="s">
        <v>2537</v>
      </c>
      <c r="W567" s="3" t="s">
        <v>2583</v>
      </c>
      <c r="Y567" s="3" t="s">
        <v>58</v>
      </c>
      <c r="Z567" s="3" t="s">
        <v>42</v>
      </c>
      <c r="AB567"/>
      <c r="AC567"/>
      <c r="AE567"/>
      <c r="AF567"/>
    </row>
    <row r="568" spans="1:32" ht="396" hidden="1">
      <c r="A568" s="2">
        <v>566</v>
      </c>
      <c r="B568" s="3" t="s">
        <v>1728</v>
      </c>
      <c r="C568" s="3" t="s">
        <v>26</v>
      </c>
      <c r="D568" s="3" t="s">
        <v>27</v>
      </c>
      <c r="E568" s="3" t="s">
        <v>28</v>
      </c>
      <c r="F568" s="3">
        <v>2014</v>
      </c>
      <c r="G568" s="3">
        <v>35</v>
      </c>
      <c r="H568" s="3" t="s">
        <v>2703</v>
      </c>
      <c r="I568" s="3">
        <v>1</v>
      </c>
      <c r="J568" s="27" t="s">
        <v>30</v>
      </c>
      <c r="K568" s="28"/>
      <c r="L568" s="3" t="s">
        <v>31</v>
      </c>
      <c r="M568" s="3" t="s">
        <v>226</v>
      </c>
      <c r="N568" s="3" t="s">
        <v>227</v>
      </c>
      <c r="O568" s="3" t="s">
        <v>2704</v>
      </c>
      <c r="P568" s="3" t="s">
        <v>2704</v>
      </c>
      <c r="Q568" s="3" t="s">
        <v>2705</v>
      </c>
      <c r="R568" s="3" t="s">
        <v>2706</v>
      </c>
      <c r="S568" s="3" t="s">
        <v>2707</v>
      </c>
      <c r="T568" s="3">
        <v>100</v>
      </c>
      <c r="U568" s="3" t="s">
        <v>2617</v>
      </c>
      <c r="V568" s="3" t="s">
        <v>2537</v>
      </c>
      <c r="W568" s="3" t="s">
        <v>2583</v>
      </c>
      <c r="Y568" s="3" t="s">
        <v>58</v>
      </c>
      <c r="Z568" s="3" t="s">
        <v>42</v>
      </c>
      <c r="AB568"/>
      <c r="AC568"/>
      <c r="AE568"/>
      <c r="AF568"/>
    </row>
    <row r="569" spans="1:32" ht="117" hidden="1">
      <c r="A569" s="2">
        <v>567</v>
      </c>
      <c r="B569" s="3" t="s">
        <v>2549</v>
      </c>
      <c r="C569" s="3" t="s">
        <v>26</v>
      </c>
      <c r="D569" s="3" t="s">
        <v>27</v>
      </c>
      <c r="E569" s="3" t="s">
        <v>28</v>
      </c>
      <c r="F569" s="3">
        <v>2016</v>
      </c>
      <c r="G569" s="3">
        <v>289</v>
      </c>
      <c r="H569" s="3" t="s">
        <v>2703</v>
      </c>
      <c r="I569" s="3">
        <v>1</v>
      </c>
      <c r="J569" s="27" t="s">
        <v>30</v>
      </c>
      <c r="K569" s="28"/>
      <c r="L569" s="3" t="s">
        <v>31</v>
      </c>
      <c r="M569" s="3" t="s">
        <v>226</v>
      </c>
      <c r="N569" s="3" t="s">
        <v>227</v>
      </c>
      <c r="O569" s="3" t="s">
        <v>2708</v>
      </c>
      <c r="P569" s="3" t="s">
        <v>2708</v>
      </c>
      <c r="Q569" s="3" t="s">
        <v>2709</v>
      </c>
      <c r="R569" s="3" t="s">
        <v>2710</v>
      </c>
      <c r="S569" s="3" t="s">
        <v>2710</v>
      </c>
      <c r="T569" s="3">
        <v>100</v>
      </c>
      <c r="U569" s="3" t="s">
        <v>2691</v>
      </c>
      <c r="V569" s="3" t="s">
        <v>2692</v>
      </c>
      <c r="W569" s="3" t="s">
        <v>2693</v>
      </c>
      <c r="Y569" s="3" t="s">
        <v>58</v>
      </c>
      <c r="Z569" s="3" t="s">
        <v>42</v>
      </c>
      <c r="AB569"/>
      <c r="AC569"/>
      <c r="AE569"/>
      <c r="AF569"/>
    </row>
    <row r="570" spans="1:32" ht="396" hidden="1">
      <c r="A570" s="2">
        <v>568</v>
      </c>
      <c r="B570" s="3" t="s">
        <v>1728</v>
      </c>
      <c r="C570" s="3" t="s">
        <v>26</v>
      </c>
      <c r="D570" s="3" t="s">
        <v>27</v>
      </c>
      <c r="E570" s="3" t="s">
        <v>28</v>
      </c>
      <c r="F570" s="3">
        <v>2014</v>
      </c>
      <c r="G570" s="3">
        <v>35</v>
      </c>
      <c r="H570" s="3" t="s">
        <v>2711</v>
      </c>
      <c r="I570" s="3">
        <v>1</v>
      </c>
      <c r="J570" s="27" t="s">
        <v>30</v>
      </c>
      <c r="K570" s="28"/>
      <c r="L570" s="3" t="s">
        <v>31</v>
      </c>
      <c r="M570" s="3" t="s">
        <v>226</v>
      </c>
      <c r="N570" s="3" t="s">
        <v>227</v>
      </c>
      <c r="O570" s="3" t="s">
        <v>2712</v>
      </c>
      <c r="P570" s="3" t="s">
        <v>2712</v>
      </c>
      <c r="Q570" s="3" t="s">
        <v>2713</v>
      </c>
      <c r="R570" s="3" t="s">
        <v>2714</v>
      </c>
      <c r="S570" s="3" t="s">
        <v>2715</v>
      </c>
      <c r="T570" s="3">
        <v>100</v>
      </c>
      <c r="U570" s="3" t="s">
        <v>2716</v>
      </c>
      <c r="V570" s="3" t="s">
        <v>2537</v>
      </c>
      <c r="W570" s="3" t="s">
        <v>1892</v>
      </c>
      <c r="Y570" s="3" t="s">
        <v>58</v>
      </c>
      <c r="Z570" s="3" t="s">
        <v>42</v>
      </c>
      <c r="AB570"/>
      <c r="AC570"/>
      <c r="AE570"/>
      <c r="AF570"/>
    </row>
    <row r="571" spans="1:32" ht="378" hidden="1">
      <c r="A571" s="2">
        <v>569</v>
      </c>
      <c r="B571" s="3" t="s">
        <v>1728</v>
      </c>
      <c r="C571" s="3" t="s">
        <v>26</v>
      </c>
      <c r="D571" s="3" t="s">
        <v>27</v>
      </c>
      <c r="E571" s="3" t="s">
        <v>28</v>
      </c>
      <c r="F571" s="3">
        <v>2014</v>
      </c>
      <c r="G571" s="3">
        <v>35</v>
      </c>
      <c r="H571" s="3" t="s">
        <v>2717</v>
      </c>
      <c r="I571" s="3">
        <v>1</v>
      </c>
      <c r="J571" s="27" t="s">
        <v>30</v>
      </c>
      <c r="K571" s="28"/>
      <c r="L571" s="3" t="s">
        <v>31</v>
      </c>
      <c r="M571" s="3" t="s">
        <v>337</v>
      </c>
      <c r="N571" s="3" t="s">
        <v>2017</v>
      </c>
      <c r="O571" s="3" t="s">
        <v>2718</v>
      </c>
      <c r="P571" s="3" t="s">
        <v>2718</v>
      </c>
      <c r="Q571" s="3" t="s">
        <v>2719</v>
      </c>
      <c r="R571" s="3" t="s">
        <v>2720</v>
      </c>
      <c r="S571" s="3" t="s">
        <v>2721</v>
      </c>
      <c r="T571" s="3">
        <v>100</v>
      </c>
      <c r="U571" s="3" t="s">
        <v>2722</v>
      </c>
      <c r="V571" s="3" t="s">
        <v>2537</v>
      </c>
      <c r="W571" s="3" t="s">
        <v>2538</v>
      </c>
      <c r="Y571" s="3" t="s">
        <v>58</v>
      </c>
      <c r="Z571" s="3" t="s">
        <v>42</v>
      </c>
      <c r="AB571"/>
      <c r="AC571"/>
      <c r="AE571"/>
      <c r="AF571"/>
    </row>
    <row r="572" spans="1:32" ht="117" hidden="1">
      <c r="A572" s="2">
        <v>570</v>
      </c>
      <c r="B572" s="3" t="s">
        <v>2549</v>
      </c>
      <c r="C572" s="3" t="s">
        <v>26</v>
      </c>
      <c r="D572" s="3" t="s">
        <v>27</v>
      </c>
      <c r="E572" s="3" t="s">
        <v>28</v>
      </c>
      <c r="F572" s="3">
        <v>2016</v>
      </c>
      <c r="G572" s="3">
        <v>289</v>
      </c>
      <c r="H572" s="3" t="s">
        <v>2717</v>
      </c>
      <c r="I572" s="3">
        <v>1</v>
      </c>
      <c r="J572" s="27" t="s">
        <v>30</v>
      </c>
      <c r="K572" s="28"/>
      <c r="L572" s="3" t="s">
        <v>31</v>
      </c>
      <c r="M572" s="3" t="s">
        <v>337</v>
      </c>
      <c r="N572" s="3" t="s">
        <v>338</v>
      </c>
      <c r="O572" s="3" t="s">
        <v>2723</v>
      </c>
      <c r="P572" s="3" t="s">
        <v>2723</v>
      </c>
      <c r="Q572" s="3" t="s">
        <v>2724</v>
      </c>
      <c r="R572" s="3" t="s">
        <v>2725</v>
      </c>
      <c r="S572" s="3" t="s">
        <v>2726</v>
      </c>
      <c r="T572" s="3">
        <v>100</v>
      </c>
      <c r="U572" s="3" t="s">
        <v>2727</v>
      </c>
      <c r="V572" s="3" t="s">
        <v>2556</v>
      </c>
      <c r="W572" s="3" t="s">
        <v>57</v>
      </c>
      <c r="Y572" s="3" t="s">
        <v>58</v>
      </c>
      <c r="Z572" s="3" t="s">
        <v>42</v>
      </c>
      <c r="AB572"/>
      <c r="AC572"/>
      <c r="AE572"/>
      <c r="AF572"/>
    </row>
    <row r="573" spans="1:32" ht="162" hidden="1">
      <c r="A573" s="2">
        <v>571</v>
      </c>
      <c r="B573" s="3" t="s">
        <v>2549</v>
      </c>
      <c r="C573" s="3" t="s">
        <v>26</v>
      </c>
      <c r="D573" s="3" t="s">
        <v>27</v>
      </c>
      <c r="E573" s="3" t="s">
        <v>28</v>
      </c>
      <c r="F573" s="3">
        <v>2016</v>
      </c>
      <c r="G573" s="3">
        <v>289</v>
      </c>
      <c r="H573" s="3" t="s">
        <v>2728</v>
      </c>
      <c r="I573" s="3">
        <v>1</v>
      </c>
      <c r="J573" s="27" t="s">
        <v>30</v>
      </c>
      <c r="K573" s="28"/>
      <c r="L573" s="3" t="s">
        <v>31</v>
      </c>
      <c r="M573" s="3" t="s">
        <v>337</v>
      </c>
      <c r="N573" s="3" t="s">
        <v>338</v>
      </c>
      <c r="O573" s="3" t="s">
        <v>2729</v>
      </c>
      <c r="P573" s="3" t="s">
        <v>2729</v>
      </c>
      <c r="Q573" s="3" t="s">
        <v>2730</v>
      </c>
      <c r="R573" s="3" t="s">
        <v>2731</v>
      </c>
      <c r="S573" s="3" t="s">
        <v>2732</v>
      </c>
      <c r="T573" s="3">
        <v>100</v>
      </c>
      <c r="U573" s="3" t="s">
        <v>2733</v>
      </c>
      <c r="V573" s="3" t="s">
        <v>2556</v>
      </c>
      <c r="W573" s="3" t="s">
        <v>57</v>
      </c>
      <c r="Y573" s="3" t="s">
        <v>58</v>
      </c>
      <c r="Z573" s="3" t="s">
        <v>42</v>
      </c>
      <c r="AB573"/>
      <c r="AC573"/>
      <c r="AE573"/>
      <c r="AF573"/>
    </row>
    <row r="574" spans="1:32" ht="396" hidden="1">
      <c r="A574" s="2">
        <v>572</v>
      </c>
      <c r="B574" s="3" t="s">
        <v>1728</v>
      </c>
      <c r="C574" s="3" t="s">
        <v>26</v>
      </c>
      <c r="D574" s="3" t="s">
        <v>27</v>
      </c>
      <c r="E574" s="3" t="s">
        <v>28</v>
      </c>
      <c r="F574" s="3">
        <v>2014</v>
      </c>
      <c r="G574" s="3">
        <v>35</v>
      </c>
      <c r="H574" s="3" t="s">
        <v>2728</v>
      </c>
      <c r="I574" s="3">
        <v>1</v>
      </c>
      <c r="J574" s="27" t="s">
        <v>30</v>
      </c>
      <c r="K574" s="28"/>
      <c r="L574" s="3" t="s">
        <v>31</v>
      </c>
      <c r="M574" s="3" t="s">
        <v>337</v>
      </c>
      <c r="N574" s="3" t="s">
        <v>2017</v>
      </c>
      <c r="O574" s="3" t="s">
        <v>2734</v>
      </c>
      <c r="P574" s="3" t="s">
        <v>2734</v>
      </c>
      <c r="Q574" s="3" t="s">
        <v>2735</v>
      </c>
      <c r="R574" s="3" t="s">
        <v>2736</v>
      </c>
      <c r="S574" s="3" t="s">
        <v>2737</v>
      </c>
      <c r="T574" s="3">
        <v>100</v>
      </c>
      <c r="U574" s="3" t="s">
        <v>2738</v>
      </c>
      <c r="V574" s="3" t="s">
        <v>2537</v>
      </c>
      <c r="W574" s="3" t="s">
        <v>1892</v>
      </c>
      <c r="Y574" s="3" t="s">
        <v>58</v>
      </c>
      <c r="Z574" s="3" t="s">
        <v>42</v>
      </c>
      <c r="AB574"/>
      <c r="AC574"/>
      <c r="AE574"/>
      <c r="AF574"/>
    </row>
    <row r="575" spans="1:32" ht="369" hidden="1">
      <c r="A575" s="2">
        <v>573</v>
      </c>
      <c r="B575" s="3" t="s">
        <v>1728</v>
      </c>
      <c r="C575" s="3" t="s">
        <v>26</v>
      </c>
      <c r="D575" s="3" t="s">
        <v>27</v>
      </c>
      <c r="E575" s="3" t="s">
        <v>28</v>
      </c>
      <c r="F575" s="3">
        <v>2014</v>
      </c>
      <c r="G575" s="3">
        <v>35</v>
      </c>
      <c r="H575" s="3" t="s">
        <v>2739</v>
      </c>
      <c r="I575" s="3">
        <v>1</v>
      </c>
      <c r="J575" s="27" t="s">
        <v>30</v>
      </c>
      <c r="K575" s="28"/>
      <c r="L575" s="3" t="s">
        <v>31</v>
      </c>
      <c r="M575" s="3" t="s">
        <v>337</v>
      </c>
      <c r="N575" s="3" t="s">
        <v>2017</v>
      </c>
      <c r="O575" s="3" t="s">
        <v>2740</v>
      </c>
      <c r="P575" s="3" t="s">
        <v>2740</v>
      </c>
      <c r="Q575" s="3" t="s">
        <v>2741</v>
      </c>
      <c r="R575" s="3" t="s">
        <v>2634</v>
      </c>
      <c r="S575" s="3" t="s">
        <v>2742</v>
      </c>
      <c r="T575" s="3">
        <v>100</v>
      </c>
      <c r="U575" s="3" t="s">
        <v>2743</v>
      </c>
      <c r="V575" s="3" t="s">
        <v>2537</v>
      </c>
      <c r="W575" s="3" t="s">
        <v>1948</v>
      </c>
      <c r="Y575" s="3" t="s">
        <v>58</v>
      </c>
      <c r="Z575" s="3" t="s">
        <v>42</v>
      </c>
      <c r="AB575"/>
      <c r="AC575"/>
      <c r="AE575"/>
      <c r="AF575"/>
    </row>
    <row r="576" spans="1:32" ht="360" hidden="1">
      <c r="A576" s="2">
        <v>574</v>
      </c>
      <c r="B576" s="3" t="s">
        <v>1728</v>
      </c>
      <c r="C576" s="3" t="s">
        <v>26</v>
      </c>
      <c r="D576" s="3" t="s">
        <v>27</v>
      </c>
      <c r="E576" s="3" t="s">
        <v>28</v>
      </c>
      <c r="F576" s="3">
        <v>2014</v>
      </c>
      <c r="G576" s="3">
        <v>35</v>
      </c>
      <c r="H576" s="3" t="s">
        <v>2744</v>
      </c>
      <c r="I576" s="3">
        <v>1</v>
      </c>
      <c r="J576" s="27" t="s">
        <v>30</v>
      </c>
      <c r="K576" s="28"/>
      <c r="L576" s="3" t="s">
        <v>31</v>
      </c>
      <c r="M576" s="3" t="s">
        <v>337</v>
      </c>
      <c r="N576" s="3" t="s">
        <v>2017</v>
      </c>
      <c r="O576" s="3" t="s">
        <v>2745</v>
      </c>
      <c r="P576" s="3" t="s">
        <v>2745</v>
      </c>
      <c r="Q576" s="3" t="s">
        <v>2746</v>
      </c>
      <c r="R576" s="3" t="s">
        <v>2747</v>
      </c>
      <c r="S576" s="3" t="s">
        <v>2748</v>
      </c>
      <c r="T576" s="3">
        <v>100</v>
      </c>
      <c r="U576" s="3" t="s">
        <v>2749</v>
      </c>
      <c r="V576" s="3" t="s">
        <v>2537</v>
      </c>
      <c r="W576" s="3" t="s">
        <v>2583</v>
      </c>
      <c r="Y576" s="3" t="s">
        <v>58</v>
      </c>
      <c r="Z576" s="3" t="s">
        <v>42</v>
      </c>
      <c r="AB576"/>
      <c r="AC576"/>
      <c r="AE576"/>
      <c r="AF576"/>
    </row>
    <row r="577" spans="1:32" ht="252" hidden="1">
      <c r="A577" s="2">
        <v>575</v>
      </c>
      <c r="B577" s="3" t="s">
        <v>1728</v>
      </c>
      <c r="C577" s="3" t="s">
        <v>26</v>
      </c>
      <c r="D577" s="3" t="s">
        <v>27</v>
      </c>
      <c r="E577" s="3" t="s">
        <v>28</v>
      </c>
      <c r="F577" s="3">
        <v>2014</v>
      </c>
      <c r="G577" s="3">
        <v>35</v>
      </c>
      <c r="H577" s="3" t="s">
        <v>2750</v>
      </c>
      <c r="I577" s="3">
        <v>1</v>
      </c>
      <c r="J577" s="27" t="s">
        <v>30</v>
      </c>
      <c r="K577" s="28"/>
      <c r="L577" s="3" t="s">
        <v>31</v>
      </c>
      <c r="M577" s="3" t="s">
        <v>337</v>
      </c>
      <c r="N577" s="3" t="s">
        <v>2017</v>
      </c>
      <c r="O577" s="3" t="s">
        <v>2751</v>
      </c>
      <c r="P577" s="3" t="s">
        <v>2751</v>
      </c>
      <c r="Q577" s="3" t="s">
        <v>2752</v>
      </c>
      <c r="R577" s="3" t="s">
        <v>2634</v>
      </c>
      <c r="S577" s="3" t="s">
        <v>2753</v>
      </c>
      <c r="T577" s="3">
        <v>100</v>
      </c>
      <c r="U577" s="3" t="s">
        <v>2754</v>
      </c>
      <c r="V577" s="3" t="s">
        <v>2537</v>
      </c>
      <c r="W577" s="3" t="s">
        <v>1892</v>
      </c>
      <c r="Y577" s="3" t="s">
        <v>58</v>
      </c>
      <c r="Z577" s="3" t="s">
        <v>42</v>
      </c>
      <c r="AB577"/>
      <c r="AC577"/>
      <c r="AE577"/>
      <c r="AF577"/>
    </row>
    <row r="578" spans="1:32" ht="369" hidden="1">
      <c r="A578" s="2">
        <v>576</v>
      </c>
      <c r="B578" s="3" t="s">
        <v>1728</v>
      </c>
      <c r="C578" s="3" t="s">
        <v>26</v>
      </c>
      <c r="D578" s="3" t="s">
        <v>27</v>
      </c>
      <c r="E578" s="3" t="s">
        <v>28</v>
      </c>
      <c r="F578" s="3">
        <v>2014</v>
      </c>
      <c r="G578" s="3">
        <v>35</v>
      </c>
      <c r="H578" s="3" t="s">
        <v>2755</v>
      </c>
      <c r="I578" s="3">
        <v>1</v>
      </c>
      <c r="J578" s="27" t="s">
        <v>30</v>
      </c>
      <c r="K578" s="28"/>
      <c r="L578" s="3" t="s">
        <v>31</v>
      </c>
      <c r="M578" s="3" t="s">
        <v>337</v>
      </c>
      <c r="N578" s="3" t="s">
        <v>2017</v>
      </c>
      <c r="O578" s="3" t="s">
        <v>2756</v>
      </c>
      <c r="P578" s="3" t="s">
        <v>2756</v>
      </c>
      <c r="Q578" s="3" t="s">
        <v>2757</v>
      </c>
      <c r="R578" s="3" t="s">
        <v>2758</v>
      </c>
      <c r="S578" s="3" t="s">
        <v>2759</v>
      </c>
      <c r="T578" s="3">
        <v>100</v>
      </c>
      <c r="U578" s="3" t="s">
        <v>2760</v>
      </c>
      <c r="V578" s="3" t="s">
        <v>2537</v>
      </c>
      <c r="W578" s="3" t="s">
        <v>1948</v>
      </c>
      <c r="Y578" s="3" t="s">
        <v>58</v>
      </c>
      <c r="Z578" s="3" t="s">
        <v>42</v>
      </c>
      <c r="AB578"/>
      <c r="AC578"/>
      <c r="AE578"/>
      <c r="AF578"/>
    </row>
    <row r="579" spans="1:32" ht="369" hidden="1">
      <c r="A579" s="2">
        <v>577</v>
      </c>
      <c r="B579" s="3" t="s">
        <v>1728</v>
      </c>
      <c r="C579" s="3" t="s">
        <v>26</v>
      </c>
      <c r="D579" s="3" t="s">
        <v>27</v>
      </c>
      <c r="E579" s="3" t="s">
        <v>28</v>
      </c>
      <c r="F579" s="3">
        <v>2014</v>
      </c>
      <c r="G579" s="3">
        <v>35</v>
      </c>
      <c r="H579" s="3" t="s">
        <v>2755</v>
      </c>
      <c r="I579" s="3">
        <v>2</v>
      </c>
      <c r="J579" s="27" t="s">
        <v>30</v>
      </c>
      <c r="K579" s="28"/>
      <c r="L579" s="3" t="s">
        <v>31</v>
      </c>
      <c r="M579" s="3" t="s">
        <v>337</v>
      </c>
      <c r="N579" s="3" t="s">
        <v>2017</v>
      </c>
      <c r="O579" s="3" t="s">
        <v>2756</v>
      </c>
      <c r="P579" s="3" t="s">
        <v>2756</v>
      </c>
      <c r="Q579" s="3" t="s">
        <v>2761</v>
      </c>
      <c r="R579" s="3" t="s">
        <v>2758</v>
      </c>
      <c r="S579" s="3" t="s">
        <v>2759</v>
      </c>
      <c r="T579" s="3">
        <v>100</v>
      </c>
      <c r="U579" s="3" t="s">
        <v>2760</v>
      </c>
      <c r="V579" s="3" t="s">
        <v>2537</v>
      </c>
      <c r="W579" s="3" t="s">
        <v>1948</v>
      </c>
      <c r="Y579" s="3" t="s">
        <v>58</v>
      </c>
      <c r="Z579" s="3" t="s">
        <v>42</v>
      </c>
      <c r="AB579"/>
      <c r="AC579"/>
      <c r="AE579"/>
      <c r="AF579"/>
    </row>
    <row r="580" spans="1:32" ht="369" hidden="1">
      <c r="A580" s="2">
        <v>578</v>
      </c>
      <c r="B580" s="3" t="s">
        <v>1728</v>
      </c>
      <c r="C580" s="3" t="s">
        <v>26</v>
      </c>
      <c r="D580" s="3" t="s">
        <v>27</v>
      </c>
      <c r="E580" s="3" t="s">
        <v>28</v>
      </c>
      <c r="F580" s="3">
        <v>2014</v>
      </c>
      <c r="G580" s="3">
        <v>35</v>
      </c>
      <c r="H580" s="3" t="s">
        <v>2755</v>
      </c>
      <c r="I580" s="3">
        <v>3</v>
      </c>
      <c r="J580" s="27" t="s">
        <v>30</v>
      </c>
      <c r="K580" s="28"/>
      <c r="L580" s="3" t="s">
        <v>31</v>
      </c>
      <c r="M580" s="3" t="s">
        <v>337</v>
      </c>
      <c r="N580" s="3" t="s">
        <v>2017</v>
      </c>
      <c r="O580" s="3" t="s">
        <v>2756</v>
      </c>
      <c r="P580" s="3" t="s">
        <v>2756</v>
      </c>
      <c r="Q580" s="3" t="s">
        <v>2762</v>
      </c>
      <c r="R580" s="3" t="s">
        <v>2758</v>
      </c>
      <c r="S580" s="3" t="s">
        <v>2759</v>
      </c>
      <c r="T580" s="3">
        <v>100</v>
      </c>
      <c r="U580" s="3" t="s">
        <v>2760</v>
      </c>
      <c r="V580" s="3" t="s">
        <v>2618</v>
      </c>
      <c r="W580" s="3" t="s">
        <v>2763</v>
      </c>
      <c r="Y580" s="3" t="s">
        <v>58</v>
      </c>
      <c r="Z580" s="3" t="s">
        <v>42</v>
      </c>
      <c r="AB580"/>
      <c r="AC580"/>
      <c r="AE580"/>
      <c r="AF580"/>
    </row>
    <row r="581" spans="1:32" ht="387" hidden="1">
      <c r="A581" s="2">
        <v>579</v>
      </c>
      <c r="B581" s="3" t="s">
        <v>1728</v>
      </c>
      <c r="C581" s="3" t="s">
        <v>26</v>
      </c>
      <c r="D581" s="3" t="s">
        <v>27</v>
      </c>
      <c r="E581" s="3" t="s">
        <v>28</v>
      </c>
      <c r="F581" s="3">
        <v>2014</v>
      </c>
      <c r="G581" s="3">
        <v>35</v>
      </c>
      <c r="H581" s="3" t="s">
        <v>2764</v>
      </c>
      <c r="I581" s="3">
        <v>1</v>
      </c>
      <c r="J581" s="27" t="s">
        <v>30</v>
      </c>
      <c r="K581" s="28"/>
      <c r="L581" s="3" t="s">
        <v>31</v>
      </c>
      <c r="M581" s="3" t="s">
        <v>337</v>
      </c>
      <c r="N581" s="3" t="s">
        <v>2017</v>
      </c>
      <c r="O581" s="3" t="s">
        <v>2765</v>
      </c>
      <c r="P581" s="3" t="s">
        <v>2765</v>
      </c>
      <c r="Q581" s="3" t="s">
        <v>2766</v>
      </c>
      <c r="R581" s="3" t="s">
        <v>2767</v>
      </c>
      <c r="S581" s="3" t="s">
        <v>2768</v>
      </c>
      <c r="T581" s="3">
        <v>100</v>
      </c>
      <c r="U581" s="3" t="s">
        <v>2769</v>
      </c>
      <c r="V581" s="3" t="s">
        <v>2537</v>
      </c>
      <c r="W581" s="3" t="s">
        <v>1948</v>
      </c>
      <c r="Y581" s="3" t="s">
        <v>58</v>
      </c>
      <c r="Z581" s="3" t="s">
        <v>42</v>
      </c>
      <c r="AB581"/>
      <c r="AC581"/>
      <c r="AE581"/>
      <c r="AF581"/>
    </row>
    <row r="582" spans="1:32" ht="315" hidden="1">
      <c r="A582" s="2">
        <v>580</v>
      </c>
      <c r="B582" s="3" t="s">
        <v>1728</v>
      </c>
      <c r="C582" s="3" t="s">
        <v>26</v>
      </c>
      <c r="D582" s="3" t="s">
        <v>27</v>
      </c>
      <c r="E582" s="3" t="s">
        <v>28</v>
      </c>
      <c r="F582" s="3">
        <v>2014</v>
      </c>
      <c r="G582" s="3">
        <v>35</v>
      </c>
      <c r="H582" s="3" t="s">
        <v>2770</v>
      </c>
      <c r="I582" s="3">
        <v>1</v>
      </c>
      <c r="J582" s="27" t="s">
        <v>30</v>
      </c>
      <c r="K582" s="28"/>
      <c r="L582" s="3" t="s">
        <v>31</v>
      </c>
      <c r="M582" s="3" t="s">
        <v>337</v>
      </c>
      <c r="N582" s="3" t="s">
        <v>2017</v>
      </c>
      <c r="O582" s="3" t="s">
        <v>2771</v>
      </c>
      <c r="P582" s="3" t="s">
        <v>2771</v>
      </c>
      <c r="Q582" s="3" t="s">
        <v>2772</v>
      </c>
      <c r="R582" s="3" t="s">
        <v>2773</v>
      </c>
      <c r="S582" s="3" t="s">
        <v>2774</v>
      </c>
      <c r="T582" s="3">
        <v>100</v>
      </c>
      <c r="U582" s="3" t="s">
        <v>2775</v>
      </c>
      <c r="V582" s="3" t="s">
        <v>2537</v>
      </c>
      <c r="W582" s="3" t="s">
        <v>2583</v>
      </c>
      <c r="Y582" s="3" t="s">
        <v>58</v>
      </c>
      <c r="Z582" s="3" t="s">
        <v>42</v>
      </c>
      <c r="AB582"/>
      <c r="AC582"/>
      <c r="AE582"/>
      <c r="AF582"/>
    </row>
    <row r="583" spans="1:32" ht="387" hidden="1">
      <c r="A583" s="2">
        <v>581</v>
      </c>
      <c r="B583" s="3" t="s">
        <v>1728</v>
      </c>
      <c r="C583" s="3" t="s">
        <v>26</v>
      </c>
      <c r="D583" s="3" t="s">
        <v>27</v>
      </c>
      <c r="E583" s="3" t="s">
        <v>28</v>
      </c>
      <c r="F583" s="3">
        <v>2015</v>
      </c>
      <c r="G583" s="3">
        <v>210</v>
      </c>
      <c r="H583" s="3" t="s">
        <v>2776</v>
      </c>
      <c r="I583" s="3">
        <v>1</v>
      </c>
      <c r="J583" s="27" t="s">
        <v>30</v>
      </c>
      <c r="K583" s="28"/>
      <c r="L583" s="3" t="s">
        <v>920</v>
      </c>
      <c r="M583" s="3" t="s">
        <v>1731</v>
      </c>
      <c r="N583" s="3" t="s">
        <v>1731</v>
      </c>
      <c r="O583" s="3" t="s">
        <v>2777</v>
      </c>
      <c r="P583" s="3" t="s">
        <v>2777</v>
      </c>
      <c r="Q583" s="3" t="s">
        <v>2778</v>
      </c>
      <c r="R583" s="3" t="s">
        <v>2779</v>
      </c>
      <c r="S583" s="3" t="s">
        <v>2779</v>
      </c>
      <c r="T583" s="3">
        <v>100</v>
      </c>
      <c r="U583" s="3" t="s">
        <v>2780</v>
      </c>
      <c r="V583" s="3" t="s">
        <v>2781</v>
      </c>
      <c r="W583" s="3" t="s">
        <v>2782</v>
      </c>
      <c r="Y583" s="3" t="s">
        <v>58</v>
      </c>
      <c r="Z583" s="3" t="s">
        <v>42</v>
      </c>
      <c r="AB583"/>
      <c r="AC583"/>
      <c r="AE583"/>
      <c r="AF583"/>
    </row>
    <row r="584" spans="1:32" ht="324" hidden="1">
      <c r="A584" s="2">
        <v>582</v>
      </c>
      <c r="B584" s="3" t="s">
        <v>1728</v>
      </c>
      <c r="C584" s="3" t="s">
        <v>26</v>
      </c>
      <c r="D584" s="3" t="s">
        <v>27</v>
      </c>
      <c r="E584" s="3" t="s">
        <v>28</v>
      </c>
      <c r="F584" s="3">
        <v>2015</v>
      </c>
      <c r="G584" s="3">
        <v>210</v>
      </c>
      <c r="H584" s="3" t="s">
        <v>2783</v>
      </c>
      <c r="I584" s="3">
        <v>1</v>
      </c>
      <c r="J584" s="27" t="s">
        <v>30</v>
      </c>
      <c r="K584" s="28"/>
      <c r="L584" s="3" t="s">
        <v>920</v>
      </c>
      <c r="M584" s="3" t="s">
        <v>1731</v>
      </c>
      <c r="N584" s="3" t="s">
        <v>1731</v>
      </c>
      <c r="O584" s="3" t="s">
        <v>2784</v>
      </c>
      <c r="P584" s="3" t="s">
        <v>2784</v>
      </c>
      <c r="Q584" s="3" t="s">
        <v>2785</v>
      </c>
      <c r="R584" s="3" t="s">
        <v>2786</v>
      </c>
      <c r="S584" s="3" t="s">
        <v>2786</v>
      </c>
      <c r="T584" s="3">
        <v>100</v>
      </c>
      <c r="U584" s="3" t="s">
        <v>2685</v>
      </c>
      <c r="V584" s="3" t="s">
        <v>2787</v>
      </c>
      <c r="W584" s="3" t="s">
        <v>2782</v>
      </c>
      <c r="Y584" s="3" t="s">
        <v>58</v>
      </c>
      <c r="Z584" s="3" t="s">
        <v>42</v>
      </c>
      <c r="AB584"/>
      <c r="AC584"/>
      <c r="AE584"/>
      <c r="AF584"/>
    </row>
    <row r="585" spans="1:32" ht="387" hidden="1">
      <c r="A585" s="2">
        <v>583</v>
      </c>
      <c r="B585" s="3" t="s">
        <v>1728</v>
      </c>
      <c r="C585" s="3" t="s">
        <v>26</v>
      </c>
      <c r="D585" s="3" t="s">
        <v>27</v>
      </c>
      <c r="E585" s="3" t="s">
        <v>28</v>
      </c>
      <c r="F585" s="3">
        <v>2014</v>
      </c>
      <c r="G585" s="3">
        <v>35</v>
      </c>
      <c r="H585" s="3" t="s">
        <v>2788</v>
      </c>
      <c r="I585" s="3">
        <v>1</v>
      </c>
      <c r="J585" s="27" t="s">
        <v>30</v>
      </c>
      <c r="K585" s="28"/>
      <c r="L585" s="3" t="s">
        <v>31</v>
      </c>
      <c r="M585" s="3" t="s">
        <v>32</v>
      </c>
      <c r="N585" s="3" t="s">
        <v>423</v>
      </c>
      <c r="O585" s="3" t="s">
        <v>2789</v>
      </c>
      <c r="P585" s="3" t="s">
        <v>2789</v>
      </c>
      <c r="Q585" s="3" t="s">
        <v>2790</v>
      </c>
      <c r="R585" s="3" t="s">
        <v>2791</v>
      </c>
      <c r="S585" s="3" t="s">
        <v>2792</v>
      </c>
      <c r="T585" s="3">
        <v>70</v>
      </c>
      <c r="U585" s="3" t="s">
        <v>2793</v>
      </c>
      <c r="V585" s="3" t="s">
        <v>2537</v>
      </c>
      <c r="W585" s="3" t="s">
        <v>2583</v>
      </c>
      <c r="Y585" s="3" t="s">
        <v>58</v>
      </c>
      <c r="Z585" s="3" t="s">
        <v>42</v>
      </c>
      <c r="AB585"/>
      <c r="AC585"/>
      <c r="AE585"/>
      <c r="AF585"/>
    </row>
    <row r="586" spans="1:32" ht="306" hidden="1">
      <c r="A586" s="2">
        <v>584</v>
      </c>
      <c r="B586" s="3" t="s">
        <v>1728</v>
      </c>
      <c r="C586" s="3" t="s">
        <v>26</v>
      </c>
      <c r="D586" s="3" t="s">
        <v>27</v>
      </c>
      <c r="E586" s="3" t="s">
        <v>28</v>
      </c>
      <c r="F586" s="3">
        <v>2014</v>
      </c>
      <c r="G586" s="3">
        <v>35</v>
      </c>
      <c r="H586" s="3" t="s">
        <v>2794</v>
      </c>
      <c r="I586" s="3">
        <v>1</v>
      </c>
      <c r="J586" s="27" t="s">
        <v>30</v>
      </c>
      <c r="K586" s="28"/>
      <c r="L586" s="3" t="s">
        <v>31</v>
      </c>
      <c r="M586" s="3" t="s">
        <v>226</v>
      </c>
      <c r="N586" s="3" t="s">
        <v>227</v>
      </c>
      <c r="O586" s="3" t="s">
        <v>2795</v>
      </c>
      <c r="P586" s="3" t="s">
        <v>2795</v>
      </c>
      <c r="Q586" s="3" t="s">
        <v>2796</v>
      </c>
      <c r="R586" s="3" t="s">
        <v>2797</v>
      </c>
      <c r="S586" s="3" t="s">
        <v>2798</v>
      </c>
      <c r="T586" s="3">
        <v>100</v>
      </c>
      <c r="U586" s="3" t="s">
        <v>2617</v>
      </c>
      <c r="V586" s="3" t="s">
        <v>2210</v>
      </c>
      <c r="W586" s="3" t="s">
        <v>2666</v>
      </c>
      <c r="Y586" s="3" t="s">
        <v>58</v>
      </c>
      <c r="Z586" s="3" t="s">
        <v>42</v>
      </c>
      <c r="AB586"/>
      <c r="AC586"/>
      <c r="AE586"/>
      <c r="AF586"/>
    </row>
    <row r="587" spans="1:32" ht="396" hidden="1">
      <c r="A587" s="2">
        <v>585</v>
      </c>
      <c r="B587" s="3" t="s">
        <v>1728</v>
      </c>
      <c r="C587" s="3" t="s">
        <v>26</v>
      </c>
      <c r="D587" s="3" t="s">
        <v>27</v>
      </c>
      <c r="E587" s="3" t="s">
        <v>28</v>
      </c>
      <c r="F587" s="3">
        <v>2014</v>
      </c>
      <c r="G587" s="3">
        <v>35</v>
      </c>
      <c r="H587" s="3" t="s">
        <v>2799</v>
      </c>
      <c r="I587" s="3">
        <v>1</v>
      </c>
      <c r="J587" s="27" t="s">
        <v>30</v>
      </c>
      <c r="K587" s="28"/>
      <c r="L587" s="3" t="s">
        <v>31</v>
      </c>
      <c r="M587" s="3" t="s">
        <v>337</v>
      </c>
      <c r="N587" s="3" t="s">
        <v>2017</v>
      </c>
      <c r="O587" s="3" t="s">
        <v>2800</v>
      </c>
      <c r="P587" s="3" t="s">
        <v>2800</v>
      </c>
      <c r="Q587" s="3" t="s">
        <v>2801</v>
      </c>
      <c r="R587" s="3" t="s">
        <v>2802</v>
      </c>
      <c r="S587" s="3" t="s">
        <v>2803</v>
      </c>
      <c r="T587" s="3">
        <v>100</v>
      </c>
      <c r="U587" s="3" t="s">
        <v>2804</v>
      </c>
      <c r="V587" s="3" t="s">
        <v>2537</v>
      </c>
      <c r="W587" s="3" t="s">
        <v>2016</v>
      </c>
      <c r="Y587" s="3" t="s">
        <v>58</v>
      </c>
      <c r="Z587" s="3" t="s">
        <v>42</v>
      </c>
      <c r="AB587"/>
      <c r="AC587"/>
      <c r="AE587"/>
      <c r="AF587"/>
    </row>
    <row r="588" spans="1:32" ht="378" hidden="1">
      <c r="A588" s="2">
        <v>586</v>
      </c>
      <c r="B588" s="3" t="s">
        <v>1728</v>
      </c>
      <c r="C588" s="3" t="s">
        <v>26</v>
      </c>
      <c r="D588" s="3" t="s">
        <v>27</v>
      </c>
      <c r="E588" s="3" t="s">
        <v>28</v>
      </c>
      <c r="F588" s="3">
        <v>2014</v>
      </c>
      <c r="G588" s="3">
        <v>35</v>
      </c>
      <c r="H588" s="3" t="s">
        <v>2805</v>
      </c>
      <c r="I588" s="3">
        <v>1</v>
      </c>
      <c r="J588" s="27" t="s">
        <v>30</v>
      </c>
      <c r="K588" s="28"/>
      <c r="L588" s="3" t="s">
        <v>31</v>
      </c>
      <c r="M588" s="3" t="s">
        <v>32</v>
      </c>
      <c r="N588" s="3" t="s">
        <v>423</v>
      </c>
      <c r="O588" s="3" t="s">
        <v>2806</v>
      </c>
      <c r="P588" s="3" t="s">
        <v>2806</v>
      </c>
      <c r="Q588" s="3" t="s">
        <v>2807</v>
      </c>
      <c r="R588" s="3" t="s">
        <v>2808</v>
      </c>
      <c r="S588" s="3" t="s">
        <v>2809</v>
      </c>
      <c r="T588" s="3">
        <v>100</v>
      </c>
      <c r="U588" s="3" t="s">
        <v>2810</v>
      </c>
      <c r="V588" s="3" t="s">
        <v>2210</v>
      </c>
      <c r="W588" s="3" t="s">
        <v>2583</v>
      </c>
      <c r="Y588" s="3" t="s">
        <v>58</v>
      </c>
      <c r="Z588" s="3" t="s">
        <v>42</v>
      </c>
      <c r="AB588"/>
      <c r="AC588"/>
      <c r="AE588"/>
      <c r="AF588"/>
    </row>
    <row r="589" spans="1:32" ht="387" hidden="1">
      <c r="A589" s="2">
        <v>587</v>
      </c>
      <c r="B589" s="3" t="s">
        <v>1728</v>
      </c>
      <c r="C589" s="3" t="s">
        <v>26</v>
      </c>
      <c r="D589" s="3" t="s">
        <v>27</v>
      </c>
      <c r="E589" s="3" t="s">
        <v>28</v>
      </c>
      <c r="F589" s="3">
        <v>2015</v>
      </c>
      <c r="G589" s="3">
        <v>210</v>
      </c>
      <c r="H589" s="3" t="s">
        <v>2811</v>
      </c>
      <c r="I589" s="3">
        <v>1</v>
      </c>
      <c r="J589" s="27" t="s">
        <v>30</v>
      </c>
      <c r="K589" s="28"/>
      <c r="L589" s="3" t="s">
        <v>920</v>
      </c>
      <c r="M589" s="3" t="s">
        <v>1731</v>
      </c>
      <c r="N589" s="3" t="s">
        <v>1731</v>
      </c>
      <c r="O589" s="3" t="s">
        <v>2812</v>
      </c>
      <c r="P589" s="3" t="s">
        <v>2812</v>
      </c>
      <c r="Q589" s="3" t="s">
        <v>2813</v>
      </c>
      <c r="R589" s="3" t="s">
        <v>2814</v>
      </c>
      <c r="S589" s="3" t="s">
        <v>2814</v>
      </c>
      <c r="T589" s="3">
        <v>100</v>
      </c>
      <c r="U589" s="3" t="s">
        <v>2815</v>
      </c>
      <c r="V589" s="3" t="s">
        <v>2781</v>
      </c>
      <c r="W589" s="3" t="s">
        <v>2782</v>
      </c>
      <c r="Y589" s="3" t="s">
        <v>58</v>
      </c>
      <c r="Z589" s="3" t="s">
        <v>42</v>
      </c>
      <c r="AB589"/>
      <c r="AC589"/>
      <c r="AE589"/>
      <c r="AF589"/>
    </row>
    <row r="590" spans="1:32" ht="387" hidden="1">
      <c r="A590" s="2">
        <v>588</v>
      </c>
      <c r="B590" s="3" t="s">
        <v>1728</v>
      </c>
      <c r="C590" s="3" t="s">
        <v>26</v>
      </c>
      <c r="D590" s="3" t="s">
        <v>27</v>
      </c>
      <c r="E590" s="3" t="s">
        <v>28</v>
      </c>
      <c r="F590" s="3">
        <v>2015</v>
      </c>
      <c r="G590" s="3">
        <v>210</v>
      </c>
      <c r="H590" s="3" t="s">
        <v>2811</v>
      </c>
      <c r="I590" s="3">
        <v>2</v>
      </c>
      <c r="J590" s="27" t="s">
        <v>30</v>
      </c>
      <c r="K590" s="28"/>
      <c r="L590" s="3" t="s">
        <v>920</v>
      </c>
      <c r="M590" s="3" t="s">
        <v>1731</v>
      </c>
      <c r="N590" s="3" t="s">
        <v>1731</v>
      </c>
      <c r="O590" s="3" t="s">
        <v>2812</v>
      </c>
      <c r="P590" s="3" t="s">
        <v>2812</v>
      </c>
      <c r="Q590" s="3" t="s">
        <v>2816</v>
      </c>
      <c r="R590" s="3" t="s">
        <v>2814</v>
      </c>
      <c r="S590" s="3" t="s">
        <v>2814</v>
      </c>
      <c r="T590" s="3">
        <v>100</v>
      </c>
      <c r="U590" s="3" t="s">
        <v>2815</v>
      </c>
      <c r="V590" s="3" t="s">
        <v>2781</v>
      </c>
      <c r="W590" s="3" t="s">
        <v>2782</v>
      </c>
      <c r="Y590" s="3" t="s">
        <v>58</v>
      </c>
      <c r="Z590" s="3" t="s">
        <v>42</v>
      </c>
      <c r="AB590"/>
      <c r="AC590"/>
      <c r="AE590"/>
      <c r="AF590"/>
    </row>
    <row r="591" spans="1:32" ht="387" hidden="1">
      <c r="A591" s="2">
        <v>589</v>
      </c>
      <c r="B591" s="3" t="s">
        <v>1728</v>
      </c>
      <c r="C591" s="3" t="s">
        <v>26</v>
      </c>
      <c r="D591" s="3" t="s">
        <v>27</v>
      </c>
      <c r="E591" s="3" t="s">
        <v>28</v>
      </c>
      <c r="F591" s="3">
        <v>2015</v>
      </c>
      <c r="G591" s="3">
        <v>210</v>
      </c>
      <c r="H591" s="3" t="s">
        <v>2811</v>
      </c>
      <c r="I591" s="3">
        <v>3</v>
      </c>
      <c r="J591" s="27" t="s">
        <v>30</v>
      </c>
      <c r="K591" s="28"/>
      <c r="L591" s="3" t="s">
        <v>920</v>
      </c>
      <c r="M591" s="3" t="s">
        <v>1731</v>
      </c>
      <c r="N591" s="3" t="s">
        <v>1731</v>
      </c>
      <c r="O591" s="3" t="s">
        <v>2812</v>
      </c>
      <c r="P591" s="3" t="s">
        <v>2812</v>
      </c>
      <c r="Q591" s="3" t="s">
        <v>2817</v>
      </c>
      <c r="R591" s="3" t="s">
        <v>2814</v>
      </c>
      <c r="S591" s="3" t="s">
        <v>2814</v>
      </c>
      <c r="T591" s="3">
        <v>100</v>
      </c>
      <c r="U591" s="3" t="s">
        <v>2815</v>
      </c>
      <c r="V591" s="3" t="s">
        <v>2781</v>
      </c>
      <c r="W591" s="3" t="s">
        <v>2782</v>
      </c>
      <c r="Y591" s="3" t="s">
        <v>58</v>
      </c>
      <c r="Z591" s="3" t="s">
        <v>42</v>
      </c>
      <c r="AB591"/>
      <c r="AC591"/>
      <c r="AE591"/>
      <c r="AF591"/>
    </row>
    <row r="592" spans="1:32" ht="378" hidden="1">
      <c r="A592" s="2">
        <v>590</v>
      </c>
      <c r="B592" s="3" t="s">
        <v>1728</v>
      </c>
      <c r="C592" s="3" t="s">
        <v>26</v>
      </c>
      <c r="D592" s="3" t="s">
        <v>27</v>
      </c>
      <c r="E592" s="3" t="s">
        <v>28</v>
      </c>
      <c r="F592" s="3">
        <v>2015</v>
      </c>
      <c r="G592" s="3">
        <v>210</v>
      </c>
      <c r="H592" s="3" t="s">
        <v>2818</v>
      </c>
      <c r="I592" s="3">
        <v>1</v>
      </c>
      <c r="J592" s="27" t="s">
        <v>30</v>
      </c>
      <c r="K592" s="28"/>
      <c r="L592" s="3" t="s">
        <v>920</v>
      </c>
      <c r="M592" s="3" t="s">
        <v>1731</v>
      </c>
      <c r="N592" s="3" t="s">
        <v>1731</v>
      </c>
      <c r="O592" s="3" t="s">
        <v>2819</v>
      </c>
      <c r="P592" s="3" t="s">
        <v>2819</v>
      </c>
      <c r="Q592" s="3" t="s">
        <v>2820</v>
      </c>
      <c r="R592" s="3" t="s">
        <v>2814</v>
      </c>
      <c r="S592" s="3" t="s">
        <v>2814</v>
      </c>
      <c r="T592" s="3">
        <v>100</v>
      </c>
      <c r="U592" s="3" t="s">
        <v>2685</v>
      </c>
      <c r="V592" s="3" t="s">
        <v>2781</v>
      </c>
      <c r="W592" s="3" t="s">
        <v>2782</v>
      </c>
      <c r="Y592" s="3" t="s">
        <v>58</v>
      </c>
      <c r="Z592" s="3" t="s">
        <v>42</v>
      </c>
      <c r="AB592"/>
      <c r="AC592"/>
      <c r="AE592"/>
      <c r="AF592"/>
    </row>
    <row r="593" spans="1:32" ht="369" hidden="1">
      <c r="A593" s="2">
        <v>591</v>
      </c>
      <c r="B593" s="3" t="s">
        <v>1728</v>
      </c>
      <c r="C593" s="3" t="s">
        <v>26</v>
      </c>
      <c r="D593" s="3" t="s">
        <v>27</v>
      </c>
      <c r="E593" s="3" t="s">
        <v>28</v>
      </c>
      <c r="F593" s="3">
        <v>2015</v>
      </c>
      <c r="G593" s="3">
        <v>210</v>
      </c>
      <c r="H593" s="3" t="s">
        <v>2821</v>
      </c>
      <c r="I593" s="3">
        <v>1</v>
      </c>
      <c r="J593" s="27" t="s">
        <v>30</v>
      </c>
      <c r="K593" s="28"/>
      <c r="L593" s="3" t="s">
        <v>920</v>
      </c>
      <c r="M593" s="3" t="s">
        <v>1731</v>
      </c>
      <c r="N593" s="3" t="s">
        <v>1731</v>
      </c>
      <c r="O593" s="3" t="s">
        <v>2822</v>
      </c>
      <c r="P593" s="3" t="s">
        <v>2822</v>
      </c>
      <c r="Q593" s="3" t="s">
        <v>2823</v>
      </c>
      <c r="R593" s="3" t="s">
        <v>2814</v>
      </c>
      <c r="S593" s="3" t="s">
        <v>2814</v>
      </c>
      <c r="T593" s="3">
        <v>100</v>
      </c>
      <c r="U593" s="3" t="s">
        <v>2685</v>
      </c>
      <c r="V593" s="3" t="s">
        <v>2781</v>
      </c>
      <c r="W593" s="3" t="s">
        <v>2782</v>
      </c>
      <c r="Y593" s="3" t="s">
        <v>58</v>
      </c>
      <c r="Z593" s="3" t="s">
        <v>42</v>
      </c>
      <c r="AB593"/>
      <c r="AC593"/>
      <c r="AE593"/>
      <c r="AF593"/>
    </row>
    <row r="594" spans="1:32" ht="378" hidden="1">
      <c r="A594" s="2">
        <v>592</v>
      </c>
      <c r="B594" s="3" t="s">
        <v>1728</v>
      </c>
      <c r="C594" s="3" t="s">
        <v>26</v>
      </c>
      <c r="D594" s="3" t="s">
        <v>27</v>
      </c>
      <c r="E594" s="3" t="s">
        <v>28</v>
      </c>
      <c r="F594" s="3">
        <v>2015</v>
      </c>
      <c r="G594" s="3">
        <v>210</v>
      </c>
      <c r="H594" s="3" t="s">
        <v>2824</v>
      </c>
      <c r="I594" s="3">
        <v>1</v>
      </c>
      <c r="J594" s="27" t="s">
        <v>30</v>
      </c>
      <c r="K594" s="28"/>
      <c r="L594" s="3" t="s">
        <v>920</v>
      </c>
      <c r="M594" s="3" t="s">
        <v>1731</v>
      </c>
      <c r="N594" s="3" t="s">
        <v>1731</v>
      </c>
      <c r="O594" s="3" t="s">
        <v>2825</v>
      </c>
      <c r="P594" s="3" t="s">
        <v>2825</v>
      </c>
      <c r="Q594" s="3" t="s">
        <v>2813</v>
      </c>
      <c r="R594" s="3" t="s">
        <v>2814</v>
      </c>
      <c r="S594" s="3" t="s">
        <v>2814</v>
      </c>
      <c r="T594" s="3">
        <v>100</v>
      </c>
      <c r="U594" s="3" t="s">
        <v>2815</v>
      </c>
      <c r="V594" s="3" t="s">
        <v>2781</v>
      </c>
      <c r="W594" s="3" t="s">
        <v>2782</v>
      </c>
      <c r="Y594" s="3" t="s">
        <v>58</v>
      </c>
      <c r="Z594" s="3" t="s">
        <v>42</v>
      </c>
      <c r="AB594"/>
      <c r="AC594"/>
      <c r="AE594"/>
      <c r="AF594"/>
    </row>
    <row r="595" spans="1:32" ht="378" hidden="1">
      <c r="A595" s="2">
        <v>593</v>
      </c>
      <c r="B595" s="3" t="s">
        <v>1728</v>
      </c>
      <c r="C595" s="3" t="s">
        <v>26</v>
      </c>
      <c r="D595" s="3" t="s">
        <v>27</v>
      </c>
      <c r="E595" s="3" t="s">
        <v>28</v>
      </c>
      <c r="F595" s="3">
        <v>2015</v>
      </c>
      <c r="G595" s="3">
        <v>210</v>
      </c>
      <c r="H595" s="3" t="s">
        <v>2824</v>
      </c>
      <c r="I595" s="3">
        <v>2</v>
      </c>
      <c r="J595" s="27" t="s">
        <v>30</v>
      </c>
      <c r="K595" s="28"/>
      <c r="L595" s="3" t="s">
        <v>920</v>
      </c>
      <c r="M595" s="3" t="s">
        <v>1731</v>
      </c>
      <c r="N595" s="3" t="s">
        <v>1731</v>
      </c>
      <c r="O595" s="3" t="s">
        <v>2825</v>
      </c>
      <c r="P595" s="3" t="s">
        <v>2825</v>
      </c>
      <c r="Q595" s="3" t="s">
        <v>2816</v>
      </c>
      <c r="R595" s="3" t="s">
        <v>2814</v>
      </c>
      <c r="S595" s="3" t="s">
        <v>2814</v>
      </c>
      <c r="T595" s="3">
        <v>100</v>
      </c>
      <c r="U595" s="3" t="s">
        <v>2826</v>
      </c>
      <c r="V595" s="3" t="s">
        <v>2781</v>
      </c>
      <c r="W595" s="3" t="s">
        <v>2782</v>
      </c>
      <c r="Y595" s="3" t="s">
        <v>58</v>
      </c>
      <c r="Z595" s="3" t="s">
        <v>42</v>
      </c>
      <c r="AB595"/>
      <c r="AC595"/>
      <c r="AE595"/>
      <c r="AF595"/>
    </row>
    <row r="596" spans="1:32" ht="378" hidden="1">
      <c r="A596" s="2">
        <v>594</v>
      </c>
      <c r="B596" s="3" t="s">
        <v>1728</v>
      </c>
      <c r="C596" s="3" t="s">
        <v>26</v>
      </c>
      <c r="D596" s="3" t="s">
        <v>27</v>
      </c>
      <c r="E596" s="3" t="s">
        <v>28</v>
      </c>
      <c r="F596" s="3">
        <v>2015</v>
      </c>
      <c r="G596" s="3">
        <v>210</v>
      </c>
      <c r="H596" s="3" t="s">
        <v>2824</v>
      </c>
      <c r="I596" s="3">
        <v>3</v>
      </c>
      <c r="J596" s="27" t="s">
        <v>30</v>
      </c>
      <c r="K596" s="28"/>
      <c r="L596" s="3" t="s">
        <v>920</v>
      </c>
      <c r="M596" s="3" t="s">
        <v>1731</v>
      </c>
      <c r="N596" s="3" t="s">
        <v>1731</v>
      </c>
      <c r="O596" s="3" t="s">
        <v>2825</v>
      </c>
      <c r="P596" s="3" t="s">
        <v>2825</v>
      </c>
      <c r="Q596" s="3" t="s">
        <v>2817</v>
      </c>
      <c r="R596" s="3" t="s">
        <v>2814</v>
      </c>
      <c r="S596" s="3" t="s">
        <v>2814</v>
      </c>
      <c r="T596" s="3">
        <v>100</v>
      </c>
      <c r="U596" s="3" t="s">
        <v>2815</v>
      </c>
      <c r="V596" s="3" t="s">
        <v>2781</v>
      </c>
      <c r="W596" s="3" t="s">
        <v>2782</v>
      </c>
      <c r="Y596" s="3" t="s">
        <v>58</v>
      </c>
      <c r="Z596" s="3" t="s">
        <v>42</v>
      </c>
      <c r="AB596"/>
      <c r="AC596"/>
      <c r="AE596"/>
      <c r="AF596"/>
    </row>
    <row r="597" spans="1:32" ht="378" hidden="1">
      <c r="A597" s="2">
        <v>595</v>
      </c>
      <c r="B597" s="3" t="s">
        <v>1728</v>
      </c>
      <c r="C597" s="3" t="s">
        <v>26</v>
      </c>
      <c r="D597" s="3" t="s">
        <v>27</v>
      </c>
      <c r="E597" s="3" t="s">
        <v>28</v>
      </c>
      <c r="F597" s="3">
        <v>2015</v>
      </c>
      <c r="G597" s="3">
        <v>210</v>
      </c>
      <c r="H597" s="3" t="s">
        <v>2827</v>
      </c>
      <c r="I597" s="3">
        <v>1</v>
      </c>
      <c r="J597" s="27" t="s">
        <v>30</v>
      </c>
      <c r="K597" s="28"/>
      <c r="L597" s="3" t="s">
        <v>920</v>
      </c>
      <c r="M597" s="3" t="s">
        <v>1731</v>
      </c>
      <c r="N597" s="3" t="s">
        <v>1731</v>
      </c>
      <c r="O597" s="3" t="s">
        <v>2828</v>
      </c>
      <c r="P597" s="3" t="s">
        <v>2829</v>
      </c>
      <c r="Q597" s="3" t="s">
        <v>2830</v>
      </c>
      <c r="R597" s="3" t="s">
        <v>2814</v>
      </c>
      <c r="S597" s="3" t="s">
        <v>2814</v>
      </c>
      <c r="T597" s="3">
        <v>100</v>
      </c>
      <c r="U597" s="3" t="s">
        <v>2815</v>
      </c>
      <c r="V597" s="3" t="s">
        <v>2781</v>
      </c>
      <c r="W597" s="3" t="s">
        <v>2782</v>
      </c>
      <c r="Y597" s="3" t="s">
        <v>58</v>
      </c>
      <c r="Z597" s="3" t="s">
        <v>42</v>
      </c>
      <c r="AB597"/>
      <c r="AC597"/>
      <c r="AE597"/>
      <c r="AF597"/>
    </row>
    <row r="598" spans="1:32" ht="378" hidden="1">
      <c r="A598" s="2">
        <v>596</v>
      </c>
      <c r="B598" s="3" t="s">
        <v>1728</v>
      </c>
      <c r="C598" s="3" t="s">
        <v>26</v>
      </c>
      <c r="D598" s="3" t="s">
        <v>27</v>
      </c>
      <c r="E598" s="3" t="s">
        <v>28</v>
      </c>
      <c r="F598" s="3">
        <v>2015</v>
      </c>
      <c r="G598" s="3">
        <v>210</v>
      </c>
      <c r="H598" s="3" t="s">
        <v>2827</v>
      </c>
      <c r="I598" s="3">
        <v>2</v>
      </c>
      <c r="J598" s="27" t="s">
        <v>30</v>
      </c>
      <c r="K598" s="28"/>
      <c r="L598" s="3" t="s">
        <v>920</v>
      </c>
      <c r="M598" s="3" t="s">
        <v>1731</v>
      </c>
      <c r="N598" s="3" t="s">
        <v>1731</v>
      </c>
      <c r="O598" s="3" t="s">
        <v>2828</v>
      </c>
      <c r="P598" s="3" t="s">
        <v>2829</v>
      </c>
      <c r="Q598" s="3" t="s">
        <v>2831</v>
      </c>
      <c r="R598" s="3" t="s">
        <v>2814</v>
      </c>
      <c r="S598" s="3" t="s">
        <v>2814</v>
      </c>
      <c r="T598" s="3">
        <v>100</v>
      </c>
      <c r="U598" s="3" t="s">
        <v>2815</v>
      </c>
      <c r="V598" s="3" t="s">
        <v>2781</v>
      </c>
      <c r="W598" s="3" t="s">
        <v>2782</v>
      </c>
      <c r="Y598" s="3" t="s">
        <v>58</v>
      </c>
      <c r="Z598" s="3" t="s">
        <v>42</v>
      </c>
      <c r="AB598"/>
      <c r="AC598"/>
      <c r="AE598"/>
      <c r="AF598"/>
    </row>
    <row r="599" spans="1:32" ht="369" hidden="1">
      <c r="A599" s="2">
        <v>597</v>
      </c>
      <c r="B599" s="3" t="s">
        <v>1728</v>
      </c>
      <c r="C599" s="3" t="s">
        <v>26</v>
      </c>
      <c r="D599" s="3" t="s">
        <v>27</v>
      </c>
      <c r="E599" s="3" t="s">
        <v>28</v>
      </c>
      <c r="F599" s="3">
        <v>2015</v>
      </c>
      <c r="G599" s="3">
        <v>210</v>
      </c>
      <c r="H599" s="3" t="s">
        <v>2832</v>
      </c>
      <c r="I599" s="3">
        <v>1</v>
      </c>
      <c r="J599" s="27" t="s">
        <v>30</v>
      </c>
      <c r="K599" s="28"/>
      <c r="L599" s="3" t="s">
        <v>920</v>
      </c>
      <c r="M599" s="3" t="s">
        <v>1731</v>
      </c>
      <c r="N599" s="3" t="s">
        <v>1731</v>
      </c>
      <c r="O599" s="3" t="s">
        <v>2833</v>
      </c>
      <c r="P599" s="3" t="s">
        <v>2833</v>
      </c>
      <c r="Q599" s="3" t="s">
        <v>2834</v>
      </c>
      <c r="R599" s="3" t="s">
        <v>2814</v>
      </c>
      <c r="S599" s="3" t="s">
        <v>2814</v>
      </c>
      <c r="T599" s="3">
        <v>100</v>
      </c>
      <c r="U599" s="3" t="s">
        <v>2815</v>
      </c>
      <c r="V599" s="3" t="s">
        <v>2781</v>
      </c>
      <c r="W599" s="3" t="s">
        <v>2782</v>
      </c>
      <c r="Y599" s="3" t="s">
        <v>58</v>
      </c>
      <c r="Z599" s="3" t="s">
        <v>42</v>
      </c>
      <c r="AB599"/>
      <c r="AC599"/>
      <c r="AE599"/>
      <c r="AF599"/>
    </row>
    <row r="600" spans="1:32" ht="369" hidden="1">
      <c r="A600" s="2">
        <v>598</v>
      </c>
      <c r="B600" s="3" t="s">
        <v>1728</v>
      </c>
      <c r="C600" s="3" t="s">
        <v>26</v>
      </c>
      <c r="D600" s="3" t="s">
        <v>27</v>
      </c>
      <c r="E600" s="3" t="s">
        <v>28</v>
      </c>
      <c r="F600" s="3">
        <v>2015</v>
      </c>
      <c r="G600" s="3">
        <v>210</v>
      </c>
      <c r="H600" s="3" t="s">
        <v>2832</v>
      </c>
      <c r="I600" s="3">
        <v>2</v>
      </c>
      <c r="J600" s="27" t="s">
        <v>30</v>
      </c>
      <c r="K600" s="28"/>
      <c r="L600" s="3" t="s">
        <v>920</v>
      </c>
      <c r="M600" s="3" t="s">
        <v>1731</v>
      </c>
      <c r="N600" s="3" t="s">
        <v>1731</v>
      </c>
      <c r="O600" s="3" t="s">
        <v>2833</v>
      </c>
      <c r="P600" s="3" t="s">
        <v>2833</v>
      </c>
      <c r="Q600" s="3" t="s">
        <v>2835</v>
      </c>
      <c r="R600" s="3" t="s">
        <v>2814</v>
      </c>
      <c r="S600" s="3" t="s">
        <v>2814</v>
      </c>
      <c r="T600" s="3">
        <v>100</v>
      </c>
      <c r="U600" s="3" t="s">
        <v>2815</v>
      </c>
      <c r="V600" s="3" t="s">
        <v>2781</v>
      </c>
      <c r="W600" s="3" t="s">
        <v>2782</v>
      </c>
      <c r="Y600" s="3" t="s">
        <v>58</v>
      </c>
      <c r="Z600" s="3" t="s">
        <v>42</v>
      </c>
      <c r="AB600"/>
      <c r="AC600"/>
      <c r="AE600"/>
      <c r="AF600"/>
    </row>
    <row r="601" spans="1:32" ht="387" hidden="1">
      <c r="A601" s="2">
        <v>599</v>
      </c>
      <c r="B601" s="3" t="s">
        <v>1728</v>
      </c>
      <c r="C601" s="3" t="s">
        <v>26</v>
      </c>
      <c r="D601" s="3" t="s">
        <v>27</v>
      </c>
      <c r="E601" s="3" t="s">
        <v>28</v>
      </c>
      <c r="F601" s="3">
        <v>2015</v>
      </c>
      <c r="G601" s="3">
        <v>210</v>
      </c>
      <c r="H601" s="3" t="s">
        <v>2836</v>
      </c>
      <c r="I601" s="3">
        <v>1</v>
      </c>
      <c r="J601" s="27" t="s">
        <v>30</v>
      </c>
      <c r="K601" s="28"/>
      <c r="L601" s="3" t="s">
        <v>920</v>
      </c>
      <c r="M601" s="3" t="s">
        <v>1731</v>
      </c>
      <c r="N601" s="3" t="s">
        <v>1731</v>
      </c>
      <c r="O601" s="3" t="s">
        <v>2837</v>
      </c>
      <c r="P601" s="3" t="s">
        <v>2837</v>
      </c>
      <c r="Q601" s="3" t="s">
        <v>2838</v>
      </c>
      <c r="R601" s="3" t="s">
        <v>2839</v>
      </c>
      <c r="S601" s="3" t="s">
        <v>2839</v>
      </c>
      <c r="T601" s="3">
        <v>100</v>
      </c>
      <c r="U601" s="3" t="s">
        <v>2840</v>
      </c>
      <c r="V601" s="3" t="s">
        <v>2781</v>
      </c>
      <c r="W601" s="3" t="s">
        <v>2016</v>
      </c>
      <c r="Y601" s="3" t="s">
        <v>58</v>
      </c>
      <c r="Z601" s="3" t="s">
        <v>42</v>
      </c>
      <c r="AB601"/>
      <c r="AC601"/>
      <c r="AE601"/>
      <c r="AF601"/>
    </row>
    <row r="602" spans="1:32" ht="405" hidden="1">
      <c r="A602" s="2">
        <v>600</v>
      </c>
      <c r="B602" s="3" t="s">
        <v>1728</v>
      </c>
      <c r="C602" s="3" t="s">
        <v>26</v>
      </c>
      <c r="D602" s="3" t="s">
        <v>27</v>
      </c>
      <c r="E602" s="3" t="s">
        <v>28</v>
      </c>
      <c r="F602" s="3">
        <v>2015</v>
      </c>
      <c r="G602" s="3">
        <v>210</v>
      </c>
      <c r="H602" s="3" t="s">
        <v>2841</v>
      </c>
      <c r="I602" s="3">
        <v>1</v>
      </c>
      <c r="J602" s="27" t="s">
        <v>30</v>
      </c>
      <c r="K602" s="28"/>
      <c r="L602" s="3" t="s">
        <v>920</v>
      </c>
      <c r="M602" s="3" t="s">
        <v>1731</v>
      </c>
      <c r="N602" s="3" t="s">
        <v>1731</v>
      </c>
      <c r="O602" s="3" t="s">
        <v>2842</v>
      </c>
      <c r="P602" s="3" t="s">
        <v>2842</v>
      </c>
      <c r="Q602" s="3" t="s">
        <v>2843</v>
      </c>
      <c r="R602" s="3" t="s">
        <v>2844</v>
      </c>
      <c r="S602" s="3" t="s">
        <v>2845</v>
      </c>
      <c r="T602" s="3">
        <v>100</v>
      </c>
      <c r="U602" s="3" t="s">
        <v>2685</v>
      </c>
      <c r="V602" s="3" t="s">
        <v>2781</v>
      </c>
      <c r="W602" s="3" t="s">
        <v>2782</v>
      </c>
      <c r="Y602" s="3" t="s">
        <v>58</v>
      </c>
      <c r="Z602" s="3" t="s">
        <v>42</v>
      </c>
      <c r="AB602"/>
      <c r="AC602"/>
      <c r="AE602"/>
      <c r="AF602"/>
    </row>
    <row r="603" spans="1:32" ht="369" hidden="1">
      <c r="A603" s="2">
        <v>601</v>
      </c>
      <c r="B603" s="3" t="s">
        <v>1728</v>
      </c>
      <c r="C603" s="3" t="s">
        <v>26</v>
      </c>
      <c r="D603" s="3" t="s">
        <v>27</v>
      </c>
      <c r="E603" s="3" t="s">
        <v>28</v>
      </c>
      <c r="F603" s="3">
        <v>2015</v>
      </c>
      <c r="G603" s="3">
        <v>210</v>
      </c>
      <c r="H603" s="3" t="s">
        <v>2846</v>
      </c>
      <c r="I603" s="3">
        <v>1</v>
      </c>
      <c r="J603" s="27" t="s">
        <v>30</v>
      </c>
      <c r="K603" s="28"/>
      <c r="L603" s="3" t="s">
        <v>920</v>
      </c>
      <c r="M603" s="3" t="s">
        <v>1731</v>
      </c>
      <c r="N603" s="3" t="s">
        <v>1731</v>
      </c>
      <c r="O603" s="3" t="s">
        <v>2847</v>
      </c>
      <c r="P603" s="3" t="s">
        <v>2847</v>
      </c>
      <c r="Q603" s="3" t="s">
        <v>2813</v>
      </c>
      <c r="R603" s="3" t="s">
        <v>2814</v>
      </c>
      <c r="S603" s="3" t="s">
        <v>2814</v>
      </c>
      <c r="T603" s="3">
        <v>100</v>
      </c>
      <c r="U603" s="3" t="s">
        <v>2685</v>
      </c>
      <c r="V603" s="3" t="s">
        <v>2781</v>
      </c>
      <c r="W603" s="3" t="s">
        <v>2782</v>
      </c>
      <c r="Y603" s="3" t="s">
        <v>58</v>
      </c>
      <c r="Z603" s="3" t="s">
        <v>42</v>
      </c>
      <c r="AB603"/>
      <c r="AC603"/>
      <c r="AE603"/>
      <c r="AF603"/>
    </row>
    <row r="604" spans="1:32" ht="369" hidden="1">
      <c r="A604" s="2">
        <v>602</v>
      </c>
      <c r="B604" s="3" t="s">
        <v>1728</v>
      </c>
      <c r="C604" s="3" t="s">
        <v>26</v>
      </c>
      <c r="D604" s="3" t="s">
        <v>27</v>
      </c>
      <c r="E604" s="3" t="s">
        <v>28</v>
      </c>
      <c r="F604" s="3">
        <v>2015</v>
      </c>
      <c r="G604" s="3">
        <v>210</v>
      </c>
      <c r="H604" s="3" t="s">
        <v>2846</v>
      </c>
      <c r="I604" s="3">
        <v>2</v>
      </c>
      <c r="J604" s="27" t="s">
        <v>30</v>
      </c>
      <c r="K604" s="28"/>
      <c r="L604" s="3" t="s">
        <v>920</v>
      </c>
      <c r="M604" s="3" t="s">
        <v>1731</v>
      </c>
      <c r="N604" s="3" t="s">
        <v>1731</v>
      </c>
      <c r="O604" s="3" t="s">
        <v>2847</v>
      </c>
      <c r="P604" s="3" t="s">
        <v>2847</v>
      </c>
      <c r="Q604" s="3" t="s">
        <v>2848</v>
      </c>
      <c r="R604" s="3" t="s">
        <v>2814</v>
      </c>
      <c r="S604" s="3" t="s">
        <v>2814</v>
      </c>
      <c r="T604" s="3">
        <v>100</v>
      </c>
      <c r="U604" s="3" t="s">
        <v>2685</v>
      </c>
      <c r="V604" s="3" t="s">
        <v>2781</v>
      </c>
      <c r="W604" s="3" t="s">
        <v>2782</v>
      </c>
      <c r="Y604" s="3" t="s">
        <v>58</v>
      </c>
      <c r="Z604" s="3" t="s">
        <v>42</v>
      </c>
      <c r="AB604"/>
      <c r="AC604"/>
      <c r="AE604"/>
      <c r="AF604"/>
    </row>
    <row r="605" spans="1:32" ht="369" hidden="1">
      <c r="A605" s="2">
        <v>603</v>
      </c>
      <c r="B605" s="3" t="s">
        <v>1728</v>
      </c>
      <c r="C605" s="3" t="s">
        <v>26</v>
      </c>
      <c r="D605" s="3" t="s">
        <v>27</v>
      </c>
      <c r="E605" s="3" t="s">
        <v>28</v>
      </c>
      <c r="F605" s="3">
        <v>2015</v>
      </c>
      <c r="G605" s="3">
        <v>210</v>
      </c>
      <c r="H605" s="3" t="s">
        <v>2846</v>
      </c>
      <c r="I605" s="3">
        <v>3</v>
      </c>
      <c r="J605" s="27" t="s">
        <v>30</v>
      </c>
      <c r="K605" s="28"/>
      <c r="L605" s="3" t="s">
        <v>920</v>
      </c>
      <c r="M605" s="3" t="s">
        <v>1731</v>
      </c>
      <c r="N605" s="3" t="s">
        <v>1731</v>
      </c>
      <c r="O605" s="3" t="s">
        <v>2847</v>
      </c>
      <c r="P605" s="3" t="s">
        <v>2847</v>
      </c>
      <c r="Q605" s="3" t="s">
        <v>2849</v>
      </c>
      <c r="R605" s="3" t="s">
        <v>2814</v>
      </c>
      <c r="S605" s="3" t="s">
        <v>2814</v>
      </c>
      <c r="T605" s="3">
        <v>100</v>
      </c>
      <c r="U605" s="3" t="s">
        <v>2685</v>
      </c>
      <c r="V605" s="3" t="s">
        <v>2781</v>
      </c>
      <c r="W605" s="3" t="s">
        <v>2782</v>
      </c>
      <c r="Y605" s="3" t="s">
        <v>58</v>
      </c>
      <c r="Z605" s="3" t="s">
        <v>42</v>
      </c>
      <c r="AB605"/>
      <c r="AC605"/>
      <c r="AE605"/>
      <c r="AF605"/>
    </row>
    <row r="606" spans="1:32" ht="351" hidden="1">
      <c r="A606" s="2">
        <v>604</v>
      </c>
      <c r="B606" s="3" t="s">
        <v>1728</v>
      </c>
      <c r="C606" s="3" t="s">
        <v>26</v>
      </c>
      <c r="D606" s="3" t="s">
        <v>27</v>
      </c>
      <c r="E606" s="3" t="s">
        <v>28</v>
      </c>
      <c r="F606" s="3">
        <v>2015</v>
      </c>
      <c r="G606" s="3">
        <v>210</v>
      </c>
      <c r="H606" s="3" t="s">
        <v>2850</v>
      </c>
      <c r="I606" s="3">
        <v>1</v>
      </c>
      <c r="J606" s="27" t="s">
        <v>30</v>
      </c>
      <c r="K606" s="28"/>
      <c r="L606" s="3" t="s">
        <v>920</v>
      </c>
      <c r="M606" s="3" t="s">
        <v>1731</v>
      </c>
      <c r="N606" s="3" t="s">
        <v>1731</v>
      </c>
      <c r="O606" s="3" t="s">
        <v>2851</v>
      </c>
      <c r="P606" s="3" t="s">
        <v>2851</v>
      </c>
      <c r="Q606" s="3" t="s">
        <v>2813</v>
      </c>
      <c r="R606" s="3" t="s">
        <v>2814</v>
      </c>
      <c r="S606" s="3" t="s">
        <v>2814</v>
      </c>
      <c r="T606" s="3">
        <v>100</v>
      </c>
      <c r="U606" s="3" t="s">
        <v>2815</v>
      </c>
      <c r="V606" s="3" t="s">
        <v>2781</v>
      </c>
      <c r="W606" s="3" t="s">
        <v>2782</v>
      </c>
      <c r="Y606" s="3" t="s">
        <v>58</v>
      </c>
      <c r="Z606" s="3" t="s">
        <v>42</v>
      </c>
      <c r="AB606"/>
      <c r="AC606"/>
      <c r="AE606"/>
      <c r="AF606"/>
    </row>
    <row r="607" spans="1:32" ht="351" hidden="1">
      <c r="A607" s="2">
        <v>605</v>
      </c>
      <c r="B607" s="3" t="s">
        <v>1728</v>
      </c>
      <c r="C607" s="3" t="s">
        <v>26</v>
      </c>
      <c r="D607" s="3" t="s">
        <v>27</v>
      </c>
      <c r="E607" s="3" t="s">
        <v>28</v>
      </c>
      <c r="F607" s="3">
        <v>2015</v>
      </c>
      <c r="G607" s="3">
        <v>210</v>
      </c>
      <c r="H607" s="3" t="s">
        <v>2850</v>
      </c>
      <c r="I607" s="3">
        <v>2</v>
      </c>
      <c r="J607" s="27" t="s">
        <v>30</v>
      </c>
      <c r="K607" s="28"/>
      <c r="L607" s="3" t="s">
        <v>920</v>
      </c>
      <c r="M607" s="3" t="s">
        <v>1731</v>
      </c>
      <c r="N607" s="3" t="s">
        <v>1731</v>
      </c>
      <c r="O607" s="3" t="s">
        <v>2851</v>
      </c>
      <c r="P607" s="3" t="s">
        <v>2851</v>
      </c>
      <c r="Q607" s="3" t="s">
        <v>2816</v>
      </c>
      <c r="R607" s="3" t="s">
        <v>2814</v>
      </c>
      <c r="S607" s="3" t="s">
        <v>2814</v>
      </c>
      <c r="T607" s="3">
        <v>100</v>
      </c>
      <c r="U607" s="3" t="s">
        <v>2815</v>
      </c>
      <c r="V607" s="3" t="s">
        <v>2781</v>
      </c>
      <c r="W607" s="3" t="s">
        <v>2782</v>
      </c>
      <c r="Y607" s="3" t="s">
        <v>58</v>
      </c>
      <c r="Z607" s="3" t="s">
        <v>42</v>
      </c>
      <c r="AB607"/>
      <c r="AC607"/>
      <c r="AE607"/>
      <c r="AF607"/>
    </row>
    <row r="608" spans="1:32" ht="351" hidden="1">
      <c r="A608" s="2">
        <v>606</v>
      </c>
      <c r="B608" s="3" t="s">
        <v>1728</v>
      </c>
      <c r="C608" s="3" t="s">
        <v>26</v>
      </c>
      <c r="D608" s="3" t="s">
        <v>27</v>
      </c>
      <c r="E608" s="3" t="s">
        <v>28</v>
      </c>
      <c r="F608" s="3">
        <v>2015</v>
      </c>
      <c r="G608" s="3">
        <v>210</v>
      </c>
      <c r="H608" s="3" t="s">
        <v>2850</v>
      </c>
      <c r="I608" s="3">
        <v>3</v>
      </c>
      <c r="J608" s="27" t="s">
        <v>30</v>
      </c>
      <c r="K608" s="28"/>
      <c r="L608" s="3" t="s">
        <v>920</v>
      </c>
      <c r="M608" s="3" t="s">
        <v>1731</v>
      </c>
      <c r="N608" s="3" t="s">
        <v>1731</v>
      </c>
      <c r="O608" s="3" t="s">
        <v>2851</v>
      </c>
      <c r="P608" s="3" t="s">
        <v>2851</v>
      </c>
      <c r="Q608" s="3" t="s">
        <v>2852</v>
      </c>
      <c r="R608" s="3" t="s">
        <v>2814</v>
      </c>
      <c r="S608" s="3" t="s">
        <v>2814</v>
      </c>
      <c r="T608" s="3">
        <v>100</v>
      </c>
      <c r="U608" s="3" t="s">
        <v>2815</v>
      </c>
      <c r="V608" s="3" t="s">
        <v>2781</v>
      </c>
      <c r="W608" s="3" t="s">
        <v>2782</v>
      </c>
      <c r="Y608" s="3" t="s">
        <v>58</v>
      </c>
      <c r="Z608" s="3" t="s">
        <v>42</v>
      </c>
      <c r="AB608"/>
      <c r="AC608"/>
      <c r="AE608"/>
      <c r="AF608"/>
    </row>
    <row r="609" spans="1:32" ht="396" hidden="1">
      <c r="A609" s="2">
        <v>607</v>
      </c>
      <c r="B609" s="3" t="s">
        <v>1728</v>
      </c>
      <c r="C609" s="3" t="s">
        <v>26</v>
      </c>
      <c r="D609" s="3" t="s">
        <v>27</v>
      </c>
      <c r="E609" s="3" t="s">
        <v>28</v>
      </c>
      <c r="F609" s="3">
        <v>2015</v>
      </c>
      <c r="G609" s="3">
        <v>210</v>
      </c>
      <c r="H609" s="3" t="s">
        <v>2853</v>
      </c>
      <c r="I609" s="3">
        <v>1</v>
      </c>
      <c r="J609" s="27" t="s">
        <v>30</v>
      </c>
      <c r="K609" s="28"/>
      <c r="L609" s="3" t="s">
        <v>920</v>
      </c>
      <c r="M609" s="3" t="s">
        <v>1731</v>
      </c>
      <c r="N609" s="3" t="s">
        <v>1731</v>
      </c>
      <c r="O609" s="3" t="s">
        <v>2854</v>
      </c>
      <c r="P609" s="3" t="s">
        <v>2854</v>
      </c>
      <c r="Q609" s="3" t="s">
        <v>2813</v>
      </c>
      <c r="R609" s="3" t="s">
        <v>2814</v>
      </c>
      <c r="S609" s="3" t="s">
        <v>2814</v>
      </c>
      <c r="T609" s="3">
        <v>100</v>
      </c>
      <c r="U609" s="3" t="s">
        <v>2685</v>
      </c>
      <c r="V609" s="3" t="s">
        <v>2781</v>
      </c>
      <c r="W609" s="3" t="s">
        <v>2782</v>
      </c>
      <c r="Y609" s="3" t="s">
        <v>58</v>
      </c>
      <c r="Z609" s="3" t="s">
        <v>42</v>
      </c>
      <c r="AB609"/>
      <c r="AC609"/>
      <c r="AE609"/>
      <c r="AF609"/>
    </row>
    <row r="610" spans="1:32" ht="396" hidden="1">
      <c r="A610" s="2">
        <v>608</v>
      </c>
      <c r="B610" s="3" t="s">
        <v>1728</v>
      </c>
      <c r="C610" s="3" t="s">
        <v>26</v>
      </c>
      <c r="D610" s="3" t="s">
        <v>27</v>
      </c>
      <c r="E610" s="3" t="s">
        <v>28</v>
      </c>
      <c r="F610" s="3">
        <v>2015</v>
      </c>
      <c r="G610" s="3">
        <v>210</v>
      </c>
      <c r="H610" s="3" t="s">
        <v>2853</v>
      </c>
      <c r="I610" s="3">
        <v>2</v>
      </c>
      <c r="J610" s="27" t="s">
        <v>30</v>
      </c>
      <c r="K610" s="28"/>
      <c r="L610" s="3" t="s">
        <v>920</v>
      </c>
      <c r="M610" s="3" t="s">
        <v>1731</v>
      </c>
      <c r="N610" s="3" t="s">
        <v>1731</v>
      </c>
      <c r="O610" s="3" t="s">
        <v>2854</v>
      </c>
      <c r="P610" s="3" t="s">
        <v>2854</v>
      </c>
      <c r="Q610" s="3" t="s">
        <v>2855</v>
      </c>
      <c r="R610" s="3" t="s">
        <v>2814</v>
      </c>
      <c r="S610" s="3" t="s">
        <v>2814</v>
      </c>
      <c r="T610" s="3">
        <v>100</v>
      </c>
      <c r="U610" s="3" t="s">
        <v>2685</v>
      </c>
      <c r="V610" s="3" t="s">
        <v>2781</v>
      </c>
      <c r="W610" s="3" t="s">
        <v>2782</v>
      </c>
      <c r="Y610" s="3" t="s">
        <v>58</v>
      </c>
      <c r="Z610" s="3" t="s">
        <v>42</v>
      </c>
      <c r="AB610"/>
      <c r="AC610"/>
      <c r="AE610"/>
      <c r="AF610"/>
    </row>
    <row r="611" spans="1:32" ht="387" hidden="1">
      <c r="A611" s="2">
        <v>609</v>
      </c>
      <c r="B611" s="3" t="s">
        <v>1728</v>
      </c>
      <c r="C611" s="3" t="s">
        <v>26</v>
      </c>
      <c r="D611" s="3" t="s">
        <v>27</v>
      </c>
      <c r="E611" s="3" t="s">
        <v>28</v>
      </c>
      <c r="F611" s="3">
        <v>2015</v>
      </c>
      <c r="G611" s="3">
        <v>210</v>
      </c>
      <c r="H611" s="3" t="s">
        <v>2856</v>
      </c>
      <c r="I611" s="3">
        <v>1</v>
      </c>
      <c r="J611" s="27" t="s">
        <v>30</v>
      </c>
      <c r="K611" s="28"/>
      <c r="L611" s="3" t="s">
        <v>920</v>
      </c>
      <c r="M611" s="3" t="s">
        <v>1731</v>
      </c>
      <c r="N611" s="3" t="s">
        <v>1731</v>
      </c>
      <c r="O611" s="3" t="s">
        <v>2857</v>
      </c>
      <c r="P611" s="3" t="s">
        <v>2857</v>
      </c>
      <c r="Q611" s="3" t="s">
        <v>2813</v>
      </c>
      <c r="R611" s="3" t="s">
        <v>2814</v>
      </c>
      <c r="S611" s="3" t="s">
        <v>2814</v>
      </c>
      <c r="T611" s="3">
        <v>100</v>
      </c>
      <c r="U611" s="3" t="s">
        <v>2685</v>
      </c>
      <c r="V611" s="3" t="s">
        <v>2781</v>
      </c>
      <c r="W611" s="3" t="s">
        <v>2782</v>
      </c>
      <c r="Y611" s="3" t="s">
        <v>58</v>
      </c>
      <c r="Z611" s="3" t="s">
        <v>42</v>
      </c>
      <c r="AB611"/>
      <c r="AC611"/>
      <c r="AE611"/>
      <c r="AF611"/>
    </row>
    <row r="612" spans="1:32" ht="387" hidden="1">
      <c r="A612" s="2">
        <v>610</v>
      </c>
      <c r="B612" s="3" t="s">
        <v>1728</v>
      </c>
      <c r="C612" s="3" t="s">
        <v>26</v>
      </c>
      <c r="D612" s="3" t="s">
        <v>27</v>
      </c>
      <c r="E612" s="3" t="s">
        <v>28</v>
      </c>
      <c r="F612" s="3">
        <v>2015</v>
      </c>
      <c r="G612" s="3">
        <v>210</v>
      </c>
      <c r="H612" s="3" t="s">
        <v>2856</v>
      </c>
      <c r="I612" s="3">
        <v>2</v>
      </c>
      <c r="J612" s="27" t="s">
        <v>30</v>
      </c>
      <c r="K612" s="28"/>
      <c r="L612" s="3" t="s">
        <v>920</v>
      </c>
      <c r="M612" s="3" t="s">
        <v>1731</v>
      </c>
      <c r="N612" s="3" t="s">
        <v>1731</v>
      </c>
      <c r="O612" s="3" t="s">
        <v>2857</v>
      </c>
      <c r="P612" s="3" t="s">
        <v>2857</v>
      </c>
      <c r="Q612" s="3" t="s">
        <v>2816</v>
      </c>
      <c r="R612" s="3" t="s">
        <v>2814</v>
      </c>
      <c r="S612" s="3" t="s">
        <v>2814</v>
      </c>
      <c r="T612" s="3">
        <v>100</v>
      </c>
      <c r="U612" s="3" t="s">
        <v>2685</v>
      </c>
      <c r="V612" s="3" t="s">
        <v>2781</v>
      </c>
      <c r="W612" s="3" t="s">
        <v>2782</v>
      </c>
      <c r="Y612" s="3" t="s">
        <v>58</v>
      </c>
      <c r="Z612" s="3" t="s">
        <v>42</v>
      </c>
      <c r="AB612"/>
      <c r="AC612"/>
      <c r="AE612"/>
      <c r="AF612"/>
    </row>
    <row r="613" spans="1:32" ht="387" hidden="1">
      <c r="A613" s="2">
        <v>611</v>
      </c>
      <c r="B613" s="3" t="s">
        <v>1728</v>
      </c>
      <c r="C613" s="3" t="s">
        <v>26</v>
      </c>
      <c r="D613" s="3" t="s">
        <v>27</v>
      </c>
      <c r="E613" s="3" t="s">
        <v>28</v>
      </c>
      <c r="F613" s="3">
        <v>2015</v>
      </c>
      <c r="G613" s="3">
        <v>210</v>
      </c>
      <c r="H613" s="3" t="s">
        <v>2856</v>
      </c>
      <c r="I613" s="3">
        <v>3</v>
      </c>
      <c r="J613" s="27" t="s">
        <v>30</v>
      </c>
      <c r="K613" s="28"/>
      <c r="L613" s="3" t="s">
        <v>920</v>
      </c>
      <c r="M613" s="3" t="s">
        <v>1731</v>
      </c>
      <c r="N613" s="3" t="s">
        <v>1731</v>
      </c>
      <c r="O613" s="3" t="s">
        <v>2857</v>
      </c>
      <c r="P613" s="3" t="s">
        <v>2857</v>
      </c>
      <c r="Q613" s="3" t="s">
        <v>2852</v>
      </c>
      <c r="R613" s="3" t="s">
        <v>2814</v>
      </c>
      <c r="S613" s="3" t="s">
        <v>2814</v>
      </c>
      <c r="T613" s="3">
        <v>100</v>
      </c>
      <c r="U613" s="3" t="s">
        <v>2685</v>
      </c>
      <c r="V613" s="3" t="s">
        <v>2781</v>
      </c>
      <c r="W613" s="3" t="s">
        <v>2782</v>
      </c>
      <c r="Y613" s="3" t="s">
        <v>58</v>
      </c>
      <c r="Z613" s="3" t="s">
        <v>42</v>
      </c>
      <c r="AB613"/>
      <c r="AC613"/>
      <c r="AE613"/>
      <c r="AF613"/>
    </row>
    <row r="614" spans="1:32" ht="387" hidden="1">
      <c r="A614" s="2">
        <v>612</v>
      </c>
      <c r="B614" s="3" t="s">
        <v>1728</v>
      </c>
      <c r="C614" s="3" t="s">
        <v>26</v>
      </c>
      <c r="D614" s="3" t="s">
        <v>27</v>
      </c>
      <c r="E614" s="3" t="s">
        <v>28</v>
      </c>
      <c r="F614" s="3">
        <v>2015</v>
      </c>
      <c r="G614" s="3">
        <v>210</v>
      </c>
      <c r="H614" s="3" t="s">
        <v>2858</v>
      </c>
      <c r="I614" s="3">
        <v>1</v>
      </c>
      <c r="J614" s="27" t="s">
        <v>30</v>
      </c>
      <c r="K614" s="28"/>
      <c r="L614" s="3" t="s">
        <v>920</v>
      </c>
      <c r="M614" s="3" t="s">
        <v>1731</v>
      </c>
      <c r="N614" s="3" t="s">
        <v>1731</v>
      </c>
      <c r="O614" s="3" t="s">
        <v>2859</v>
      </c>
      <c r="P614" s="3" t="s">
        <v>2859</v>
      </c>
      <c r="Q614" s="3" t="s">
        <v>2813</v>
      </c>
      <c r="R614" s="3" t="s">
        <v>2814</v>
      </c>
      <c r="S614" s="3" t="s">
        <v>2814</v>
      </c>
      <c r="T614" s="3">
        <v>100</v>
      </c>
      <c r="U614" s="3" t="s">
        <v>2815</v>
      </c>
      <c r="V614" s="3" t="s">
        <v>2781</v>
      </c>
      <c r="W614" s="3" t="s">
        <v>2782</v>
      </c>
      <c r="Y614" s="3" t="s">
        <v>58</v>
      </c>
      <c r="Z614" s="3" t="s">
        <v>42</v>
      </c>
      <c r="AB614"/>
      <c r="AC614"/>
      <c r="AE614"/>
      <c r="AF614"/>
    </row>
    <row r="615" spans="1:32" ht="387" hidden="1">
      <c r="A615" s="2">
        <v>613</v>
      </c>
      <c r="B615" s="3" t="s">
        <v>1728</v>
      </c>
      <c r="C615" s="3" t="s">
        <v>26</v>
      </c>
      <c r="D615" s="3" t="s">
        <v>27</v>
      </c>
      <c r="E615" s="3" t="s">
        <v>28</v>
      </c>
      <c r="F615" s="3">
        <v>2015</v>
      </c>
      <c r="G615" s="3">
        <v>210</v>
      </c>
      <c r="H615" s="3" t="s">
        <v>2858</v>
      </c>
      <c r="I615" s="3">
        <v>2</v>
      </c>
      <c r="J615" s="27" t="s">
        <v>30</v>
      </c>
      <c r="K615" s="28"/>
      <c r="L615" s="3" t="s">
        <v>920</v>
      </c>
      <c r="M615" s="3" t="s">
        <v>1731</v>
      </c>
      <c r="N615" s="3" t="s">
        <v>1731</v>
      </c>
      <c r="O615" s="3" t="s">
        <v>2859</v>
      </c>
      <c r="P615" s="3" t="s">
        <v>2859</v>
      </c>
      <c r="Q615" s="3" t="s">
        <v>2848</v>
      </c>
      <c r="R615" s="3" t="s">
        <v>2814</v>
      </c>
      <c r="S615" s="3" t="s">
        <v>2814</v>
      </c>
      <c r="T615" s="3">
        <v>100</v>
      </c>
      <c r="U615" s="3" t="s">
        <v>2815</v>
      </c>
      <c r="V615" s="3" t="s">
        <v>2781</v>
      </c>
      <c r="W615" s="3" t="s">
        <v>2782</v>
      </c>
      <c r="Y615" s="3" t="s">
        <v>58</v>
      </c>
      <c r="Z615" s="3" t="s">
        <v>42</v>
      </c>
      <c r="AB615"/>
      <c r="AC615"/>
      <c r="AE615"/>
      <c r="AF615"/>
    </row>
    <row r="616" spans="1:32" ht="387" hidden="1">
      <c r="A616" s="2">
        <v>614</v>
      </c>
      <c r="B616" s="3" t="s">
        <v>1728</v>
      </c>
      <c r="C616" s="3" t="s">
        <v>26</v>
      </c>
      <c r="D616" s="3" t="s">
        <v>27</v>
      </c>
      <c r="E616" s="3" t="s">
        <v>28</v>
      </c>
      <c r="F616" s="3">
        <v>2015</v>
      </c>
      <c r="G616" s="3">
        <v>210</v>
      </c>
      <c r="H616" s="3" t="s">
        <v>2858</v>
      </c>
      <c r="I616" s="3">
        <v>3</v>
      </c>
      <c r="J616" s="27" t="s">
        <v>30</v>
      </c>
      <c r="K616" s="28"/>
      <c r="L616" s="3" t="s">
        <v>920</v>
      </c>
      <c r="M616" s="3" t="s">
        <v>1731</v>
      </c>
      <c r="N616" s="3" t="s">
        <v>1731</v>
      </c>
      <c r="O616" s="3" t="s">
        <v>2859</v>
      </c>
      <c r="P616" s="3" t="s">
        <v>2859</v>
      </c>
      <c r="Q616" s="3" t="s">
        <v>2817</v>
      </c>
      <c r="R616" s="3" t="s">
        <v>2814</v>
      </c>
      <c r="S616" s="3" t="s">
        <v>2814</v>
      </c>
      <c r="T616" s="3">
        <v>100</v>
      </c>
      <c r="U616" s="3" t="s">
        <v>2815</v>
      </c>
      <c r="V616" s="3" t="s">
        <v>2781</v>
      </c>
      <c r="W616" s="3" t="s">
        <v>2782</v>
      </c>
      <c r="Y616" s="3" t="s">
        <v>58</v>
      </c>
      <c r="Z616" s="3" t="s">
        <v>42</v>
      </c>
      <c r="AB616"/>
      <c r="AC616"/>
      <c r="AE616"/>
      <c r="AF616"/>
    </row>
    <row r="617" spans="1:32" ht="378" hidden="1">
      <c r="A617" s="2">
        <v>615</v>
      </c>
      <c r="B617" s="3" t="s">
        <v>1728</v>
      </c>
      <c r="C617" s="3" t="s">
        <v>26</v>
      </c>
      <c r="D617" s="3" t="s">
        <v>27</v>
      </c>
      <c r="E617" s="3" t="s">
        <v>28</v>
      </c>
      <c r="F617" s="3">
        <v>2015</v>
      </c>
      <c r="G617" s="3">
        <v>210</v>
      </c>
      <c r="H617" s="3" t="s">
        <v>2860</v>
      </c>
      <c r="I617" s="3">
        <v>1</v>
      </c>
      <c r="J617" s="27" t="s">
        <v>30</v>
      </c>
      <c r="K617" s="28"/>
      <c r="L617" s="3" t="s">
        <v>920</v>
      </c>
      <c r="M617" s="3" t="s">
        <v>1731</v>
      </c>
      <c r="N617" s="3" t="s">
        <v>1731</v>
      </c>
      <c r="O617" s="3" t="s">
        <v>2861</v>
      </c>
      <c r="P617" s="3" t="s">
        <v>2861</v>
      </c>
      <c r="Q617" s="3" t="s">
        <v>2862</v>
      </c>
      <c r="R617" s="3" t="s">
        <v>2814</v>
      </c>
      <c r="S617" s="3" t="s">
        <v>2814</v>
      </c>
      <c r="T617" s="3">
        <v>100</v>
      </c>
      <c r="U617" s="3" t="s">
        <v>2815</v>
      </c>
      <c r="V617" s="3" t="s">
        <v>2781</v>
      </c>
      <c r="W617" s="3" t="s">
        <v>2782</v>
      </c>
      <c r="Y617" s="3" t="s">
        <v>58</v>
      </c>
      <c r="Z617" s="3" t="s">
        <v>42</v>
      </c>
      <c r="AB617"/>
      <c r="AC617"/>
      <c r="AE617"/>
      <c r="AF617"/>
    </row>
    <row r="618" spans="1:32" ht="378" hidden="1">
      <c r="A618" s="2">
        <v>616</v>
      </c>
      <c r="B618" s="3" t="s">
        <v>1728</v>
      </c>
      <c r="C618" s="3" t="s">
        <v>26</v>
      </c>
      <c r="D618" s="3" t="s">
        <v>27</v>
      </c>
      <c r="E618" s="3" t="s">
        <v>28</v>
      </c>
      <c r="F618" s="3">
        <v>2015</v>
      </c>
      <c r="G618" s="3">
        <v>210</v>
      </c>
      <c r="H618" s="3" t="s">
        <v>2860</v>
      </c>
      <c r="I618" s="3">
        <v>2</v>
      </c>
      <c r="J618" s="27" t="s">
        <v>30</v>
      </c>
      <c r="K618" s="28"/>
      <c r="L618" s="3" t="s">
        <v>920</v>
      </c>
      <c r="M618" s="3" t="s">
        <v>1731</v>
      </c>
      <c r="N618" s="3" t="s">
        <v>1731</v>
      </c>
      <c r="O618" s="3" t="s">
        <v>2861</v>
      </c>
      <c r="P618" s="3" t="s">
        <v>2861</v>
      </c>
      <c r="Q618" s="3" t="s">
        <v>2848</v>
      </c>
      <c r="R618" s="3" t="s">
        <v>2814</v>
      </c>
      <c r="S618" s="3" t="s">
        <v>2814</v>
      </c>
      <c r="T618" s="3">
        <v>100</v>
      </c>
      <c r="U618" s="3" t="s">
        <v>2815</v>
      </c>
      <c r="V618" s="3" t="s">
        <v>2781</v>
      </c>
      <c r="W618" s="3" t="s">
        <v>2782</v>
      </c>
      <c r="Y618" s="3" t="s">
        <v>58</v>
      </c>
      <c r="Z618" s="3" t="s">
        <v>42</v>
      </c>
      <c r="AB618"/>
      <c r="AC618"/>
      <c r="AE618"/>
      <c r="AF618"/>
    </row>
    <row r="619" spans="1:32" ht="378" hidden="1">
      <c r="A619" s="2">
        <v>617</v>
      </c>
      <c r="B619" s="3" t="s">
        <v>1728</v>
      </c>
      <c r="C619" s="3" t="s">
        <v>26</v>
      </c>
      <c r="D619" s="3" t="s">
        <v>27</v>
      </c>
      <c r="E619" s="3" t="s">
        <v>28</v>
      </c>
      <c r="F619" s="3">
        <v>2015</v>
      </c>
      <c r="G619" s="3">
        <v>210</v>
      </c>
      <c r="H619" s="3" t="s">
        <v>2860</v>
      </c>
      <c r="I619" s="3">
        <v>3</v>
      </c>
      <c r="J619" s="27" t="s">
        <v>30</v>
      </c>
      <c r="K619" s="28"/>
      <c r="L619" s="3" t="s">
        <v>920</v>
      </c>
      <c r="M619" s="3" t="s">
        <v>1731</v>
      </c>
      <c r="N619" s="3" t="s">
        <v>1731</v>
      </c>
      <c r="O619" s="3" t="s">
        <v>2861</v>
      </c>
      <c r="P619" s="3" t="s">
        <v>2861</v>
      </c>
      <c r="Q619" s="3" t="s">
        <v>2852</v>
      </c>
      <c r="R619" s="3" t="s">
        <v>2814</v>
      </c>
      <c r="S619" s="3" t="s">
        <v>2814</v>
      </c>
      <c r="T619" s="3">
        <v>100</v>
      </c>
      <c r="U619" s="3" t="s">
        <v>2815</v>
      </c>
      <c r="V619" s="3" t="s">
        <v>2781</v>
      </c>
      <c r="W619" s="3" t="s">
        <v>2782</v>
      </c>
      <c r="Y619" s="3" t="s">
        <v>58</v>
      </c>
      <c r="Z619" s="3" t="s">
        <v>42</v>
      </c>
      <c r="AB619"/>
      <c r="AC619"/>
      <c r="AE619"/>
      <c r="AF619"/>
    </row>
    <row r="620" spans="1:32" ht="360" hidden="1">
      <c r="A620" s="2">
        <v>618</v>
      </c>
      <c r="B620" s="3" t="s">
        <v>1728</v>
      </c>
      <c r="C620" s="3" t="s">
        <v>26</v>
      </c>
      <c r="D620" s="3" t="s">
        <v>27</v>
      </c>
      <c r="E620" s="3" t="s">
        <v>28</v>
      </c>
      <c r="F620" s="3">
        <v>2013</v>
      </c>
      <c r="G620" s="3">
        <v>800</v>
      </c>
      <c r="H620" s="3" t="s">
        <v>2863</v>
      </c>
      <c r="I620" s="3">
        <v>1</v>
      </c>
      <c r="J620" s="27" t="s">
        <v>30</v>
      </c>
      <c r="K620" s="28"/>
      <c r="L620" s="3" t="s">
        <v>31</v>
      </c>
      <c r="M620" s="3" t="s">
        <v>32</v>
      </c>
      <c r="N620" s="3" t="s">
        <v>423</v>
      </c>
      <c r="O620" s="3" t="s">
        <v>2864</v>
      </c>
      <c r="P620" s="3" t="s">
        <v>2864</v>
      </c>
      <c r="Q620" s="3" t="s">
        <v>2865</v>
      </c>
      <c r="R620" s="3" t="s">
        <v>2866</v>
      </c>
      <c r="S620" s="3" t="s">
        <v>2867</v>
      </c>
      <c r="T620" s="3">
        <v>100</v>
      </c>
      <c r="U620" s="3" t="s">
        <v>2868</v>
      </c>
      <c r="V620" s="3" t="s">
        <v>2869</v>
      </c>
      <c r="W620" s="3" t="s">
        <v>1892</v>
      </c>
      <c r="Y620" s="3" t="s">
        <v>58</v>
      </c>
      <c r="Z620" s="3" t="s">
        <v>42</v>
      </c>
      <c r="AB620"/>
      <c r="AC620"/>
      <c r="AE620"/>
      <c r="AF620"/>
    </row>
    <row r="621" spans="1:32" ht="333" hidden="1">
      <c r="A621" s="2">
        <v>619</v>
      </c>
      <c r="B621" s="3" t="s">
        <v>1728</v>
      </c>
      <c r="C621" s="3" t="s">
        <v>26</v>
      </c>
      <c r="D621" s="3" t="s">
        <v>27</v>
      </c>
      <c r="E621" s="3" t="s">
        <v>28</v>
      </c>
      <c r="F621" s="3">
        <v>2013</v>
      </c>
      <c r="G621" s="3">
        <v>800</v>
      </c>
      <c r="H621" s="3" t="s">
        <v>2870</v>
      </c>
      <c r="I621" s="3">
        <v>1</v>
      </c>
      <c r="J621" s="27" t="s">
        <v>30</v>
      </c>
      <c r="K621" s="28"/>
      <c r="L621" s="3" t="s">
        <v>31</v>
      </c>
      <c r="M621" s="3" t="s">
        <v>32</v>
      </c>
      <c r="N621" s="3" t="s">
        <v>423</v>
      </c>
      <c r="O621" s="3" t="s">
        <v>2871</v>
      </c>
      <c r="P621" s="3" t="s">
        <v>2871</v>
      </c>
      <c r="Q621" s="3" t="s">
        <v>2872</v>
      </c>
      <c r="R621" s="3" t="s">
        <v>2873</v>
      </c>
      <c r="S621" s="3" t="s">
        <v>2874</v>
      </c>
      <c r="T621" s="3">
        <v>100</v>
      </c>
      <c r="U621" s="3" t="s">
        <v>2875</v>
      </c>
      <c r="V621" s="3" t="s">
        <v>2869</v>
      </c>
      <c r="W621" s="3" t="s">
        <v>1892</v>
      </c>
      <c r="Y621" s="3" t="s">
        <v>58</v>
      </c>
      <c r="Z621" s="3" t="s">
        <v>42</v>
      </c>
      <c r="AB621"/>
      <c r="AC621"/>
      <c r="AE621"/>
      <c r="AF621"/>
    </row>
    <row r="622" spans="1:32" ht="369" hidden="1">
      <c r="A622" s="2">
        <v>620</v>
      </c>
      <c r="B622" s="3" t="s">
        <v>1728</v>
      </c>
      <c r="C622" s="3" t="s">
        <v>26</v>
      </c>
      <c r="D622" s="3" t="s">
        <v>27</v>
      </c>
      <c r="E622" s="3" t="s">
        <v>28</v>
      </c>
      <c r="F622" s="3">
        <v>2013</v>
      </c>
      <c r="G622" s="3">
        <v>800</v>
      </c>
      <c r="H622" s="3" t="s">
        <v>2876</v>
      </c>
      <c r="I622" s="3">
        <v>1</v>
      </c>
      <c r="J622" s="27" t="s">
        <v>30</v>
      </c>
      <c r="K622" s="28"/>
      <c r="L622" s="3" t="s">
        <v>31</v>
      </c>
      <c r="M622" s="3" t="s">
        <v>32</v>
      </c>
      <c r="N622" s="3" t="s">
        <v>423</v>
      </c>
      <c r="O622" s="3" t="s">
        <v>2877</v>
      </c>
      <c r="P622" s="3" t="s">
        <v>2877</v>
      </c>
      <c r="Q622" s="3" t="s">
        <v>2878</v>
      </c>
      <c r="R622" s="3" t="s">
        <v>2879</v>
      </c>
      <c r="S622" s="3" t="s">
        <v>2880</v>
      </c>
      <c r="T622" s="3">
        <v>100</v>
      </c>
      <c r="U622" s="3" t="s">
        <v>2881</v>
      </c>
      <c r="V622" s="3" t="s">
        <v>2869</v>
      </c>
      <c r="W622" s="3" t="s">
        <v>1892</v>
      </c>
      <c r="Y622" s="3" t="s">
        <v>58</v>
      </c>
      <c r="Z622" s="3" t="s">
        <v>42</v>
      </c>
      <c r="AB622"/>
      <c r="AC622"/>
      <c r="AE622"/>
      <c r="AF622"/>
    </row>
    <row r="623" spans="1:32" ht="351" hidden="1">
      <c r="A623" s="2">
        <v>621</v>
      </c>
      <c r="B623" s="3" t="s">
        <v>1728</v>
      </c>
      <c r="C623" s="3" t="s">
        <v>26</v>
      </c>
      <c r="D623" s="3" t="s">
        <v>27</v>
      </c>
      <c r="E623" s="3" t="s">
        <v>28</v>
      </c>
      <c r="F623" s="3">
        <v>2013</v>
      </c>
      <c r="G623" s="3">
        <v>800</v>
      </c>
      <c r="H623" s="3" t="s">
        <v>2882</v>
      </c>
      <c r="I623" s="3">
        <v>1</v>
      </c>
      <c r="J623" s="27" t="s">
        <v>30</v>
      </c>
      <c r="K623" s="28"/>
      <c r="L623" s="3" t="s">
        <v>31</v>
      </c>
      <c r="M623" s="3" t="s">
        <v>32</v>
      </c>
      <c r="N623" s="3" t="s">
        <v>423</v>
      </c>
      <c r="O623" s="3" t="s">
        <v>2883</v>
      </c>
      <c r="P623" s="3" t="s">
        <v>2883</v>
      </c>
      <c r="Q623" s="3" t="s">
        <v>2884</v>
      </c>
      <c r="R623" s="3" t="s">
        <v>2885</v>
      </c>
      <c r="S623" s="3" t="s">
        <v>2886</v>
      </c>
      <c r="T623" s="3">
        <v>100</v>
      </c>
      <c r="U623" s="3" t="s">
        <v>2887</v>
      </c>
      <c r="V623" s="3" t="s">
        <v>2869</v>
      </c>
      <c r="W623" s="3" t="s">
        <v>1892</v>
      </c>
      <c r="Y623" s="3" t="s">
        <v>58</v>
      </c>
      <c r="Z623" s="3" t="s">
        <v>42</v>
      </c>
      <c r="AB623"/>
      <c r="AC623"/>
      <c r="AE623"/>
      <c r="AF623"/>
    </row>
    <row r="624" spans="1:32" ht="378" hidden="1">
      <c r="A624" s="2">
        <v>622</v>
      </c>
      <c r="B624" s="3" t="s">
        <v>1728</v>
      </c>
      <c r="C624" s="3" t="s">
        <v>26</v>
      </c>
      <c r="D624" s="3" t="s">
        <v>27</v>
      </c>
      <c r="E624" s="3" t="s">
        <v>28</v>
      </c>
      <c r="F624" s="3">
        <v>2013</v>
      </c>
      <c r="G624" s="3">
        <v>800</v>
      </c>
      <c r="H624" s="3" t="s">
        <v>2888</v>
      </c>
      <c r="I624" s="3">
        <v>1</v>
      </c>
      <c r="J624" s="27" t="s">
        <v>30</v>
      </c>
      <c r="K624" s="28"/>
      <c r="L624" s="3" t="s">
        <v>31</v>
      </c>
      <c r="M624" s="3" t="s">
        <v>32</v>
      </c>
      <c r="N624" s="3" t="s">
        <v>423</v>
      </c>
      <c r="O624" s="3" t="s">
        <v>2889</v>
      </c>
      <c r="P624" s="3" t="s">
        <v>2889</v>
      </c>
      <c r="Q624" s="3" t="s">
        <v>2890</v>
      </c>
      <c r="R624" s="3" t="s">
        <v>2891</v>
      </c>
      <c r="S624" s="3" t="s">
        <v>2892</v>
      </c>
      <c r="T624" s="3">
        <v>100</v>
      </c>
      <c r="U624" s="3" t="s">
        <v>2893</v>
      </c>
      <c r="V624" s="3" t="s">
        <v>2869</v>
      </c>
      <c r="W624" s="3" t="s">
        <v>1892</v>
      </c>
      <c r="Y624" s="3" t="s">
        <v>58</v>
      </c>
      <c r="Z624" s="3" t="s">
        <v>42</v>
      </c>
      <c r="AB624"/>
      <c r="AC624"/>
      <c r="AE624"/>
      <c r="AF624"/>
    </row>
    <row r="625" spans="1:32" ht="405" hidden="1">
      <c r="A625" s="2">
        <v>623</v>
      </c>
      <c r="B625" s="3" t="s">
        <v>1728</v>
      </c>
      <c r="C625" s="3" t="s">
        <v>26</v>
      </c>
      <c r="D625" s="3" t="s">
        <v>27</v>
      </c>
      <c r="E625" s="3" t="s">
        <v>28</v>
      </c>
      <c r="F625" s="3">
        <v>2013</v>
      </c>
      <c r="G625" s="3">
        <v>800</v>
      </c>
      <c r="H625" s="3" t="s">
        <v>2894</v>
      </c>
      <c r="I625" s="3">
        <v>1</v>
      </c>
      <c r="J625" s="27" t="s">
        <v>30</v>
      </c>
      <c r="K625" s="28"/>
      <c r="L625" s="3" t="s">
        <v>31</v>
      </c>
      <c r="M625" s="3" t="s">
        <v>32</v>
      </c>
      <c r="N625" s="3" t="s">
        <v>423</v>
      </c>
      <c r="O625" s="3" t="s">
        <v>2895</v>
      </c>
      <c r="P625" s="3" t="s">
        <v>2895</v>
      </c>
      <c r="Q625" s="3" t="s">
        <v>2896</v>
      </c>
      <c r="R625" s="3" t="s">
        <v>2897</v>
      </c>
      <c r="S625" s="3" t="s">
        <v>2898</v>
      </c>
      <c r="T625" s="3">
        <v>100</v>
      </c>
      <c r="U625" s="3" t="s">
        <v>2899</v>
      </c>
      <c r="V625" s="3" t="s">
        <v>2869</v>
      </c>
      <c r="W625" s="3" t="s">
        <v>1892</v>
      </c>
      <c r="Y625" s="3" t="s">
        <v>58</v>
      </c>
      <c r="Z625" s="3" t="s">
        <v>42</v>
      </c>
      <c r="AB625"/>
      <c r="AC625"/>
      <c r="AE625"/>
      <c r="AF625"/>
    </row>
    <row r="626" spans="1:32" ht="387" hidden="1">
      <c r="A626" s="2">
        <v>624</v>
      </c>
      <c r="B626" s="3" t="s">
        <v>1728</v>
      </c>
      <c r="C626" s="3" t="s">
        <v>26</v>
      </c>
      <c r="D626" s="3" t="s">
        <v>27</v>
      </c>
      <c r="E626" s="3" t="s">
        <v>28</v>
      </c>
      <c r="F626" s="3">
        <v>2013</v>
      </c>
      <c r="G626" s="3">
        <v>800</v>
      </c>
      <c r="H626" s="3" t="s">
        <v>2900</v>
      </c>
      <c r="I626" s="3">
        <v>1</v>
      </c>
      <c r="J626" s="27" t="s">
        <v>30</v>
      </c>
      <c r="K626" s="28"/>
      <c r="L626" s="3" t="s">
        <v>31</v>
      </c>
      <c r="M626" s="3" t="s">
        <v>32</v>
      </c>
      <c r="N626" s="3" t="s">
        <v>423</v>
      </c>
      <c r="O626" s="3" t="s">
        <v>2901</v>
      </c>
      <c r="P626" s="3" t="s">
        <v>2901</v>
      </c>
      <c r="Q626" s="3" t="s">
        <v>2902</v>
      </c>
      <c r="R626" s="3" t="s">
        <v>2903</v>
      </c>
      <c r="S626" s="3" t="s">
        <v>2904</v>
      </c>
      <c r="T626" s="3">
        <v>100</v>
      </c>
      <c r="U626" s="3" t="s">
        <v>2569</v>
      </c>
      <c r="V626" s="3" t="s">
        <v>2869</v>
      </c>
      <c r="W626" s="3" t="s">
        <v>1892</v>
      </c>
      <c r="Y626" s="3" t="s">
        <v>58</v>
      </c>
      <c r="Z626" s="3" t="s">
        <v>42</v>
      </c>
      <c r="AB626"/>
      <c r="AC626"/>
      <c r="AE626"/>
      <c r="AF626"/>
    </row>
    <row r="627" spans="1:32" ht="378" hidden="1">
      <c r="A627" s="2">
        <v>625</v>
      </c>
      <c r="B627" s="3" t="s">
        <v>1728</v>
      </c>
      <c r="C627" s="3" t="s">
        <v>26</v>
      </c>
      <c r="D627" s="3" t="s">
        <v>27</v>
      </c>
      <c r="E627" s="3" t="s">
        <v>28</v>
      </c>
      <c r="F627" s="3">
        <v>2013</v>
      </c>
      <c r="G627" s="3">
        <v>800</v>
      </c>
      <c r="H627" s="3" t="s">
        <v>2905</v>
      </c>
      <c r="I627" s="3">
        <v>1</v>
      </c>
      <c r="J627" s="27" t="s">
        <v>30</v>
      </c>
      <c r="K627" s="28"/>
      <c r="L627" s="3" t="s">
        <v>31</v>
      </c>
      <c r="M627" s="3" t="s">
        <v>32</v>
      </c>
      <c r="N627" s="3" t="s">
        <v>423</v>
      </c>
      <c r="O627" s="3" t="s">
        <v>2906</v>
      </c>
      <c r="P627" s="3" t="s">
        <v>2906</v>
      </c>
      <c r="Q627" s="3" t="s">
        <v>2907</v>
      </c>
      <c r="R627" s="3" t="s">
        <v>2908</v>
      </c>
      <c r="S627" s="3" t="s">
        <v>2909</v>
      </c>
      <c r="T627" s="3">
        <v>100</v>
      </c>
      <c r="U627" s="3" t="s">
        <v>2910</v>
      </c>
      <c r="V627" s="3" t="s">
        <v>2869</v>
      </c>
      <c r="W627" s="3" t="s">
        <v>1892</v>
      </c>
      <c r="Y627" s="3" t="s">
        <v>58</v>
      </c>
      <c r="Z627" s="3" t="s">
        <v>42</v>
      </c>
      <c r="AB627"/>
      <c r="AC627"/>
      <c r="AE627"/>
      <c r="AF627"/>
    </row>
    <row r="628" spans="1:32" ht="297" hidden="1">
      <c r="A628" s="2">
        <v>626</v>
      </c>
      <c r="B628" s="3" t="s">
        <v>1728</v>
      </c>
      <c r="C628" s="3" t="s">
        <v>26</v>
      </c>
      <c r="D628" s="3" t="s">
        <v>27</v>
      </c>
      <c r="E628" s="3" t="s">
        <v>28</v>
      </c>
      <c r="F628" s="3">
        <v>2013</v>
      </c>
      <c r="G628" s="3">
        <v>800</v>
      </c>
      <c r="H628" s="3" t="s">
        <v>2911</v>
      </c>
      <c r="I628" s="3">
        <v>1</v>
      </c>
      <c r="J628" s="27" t="s">
        <v>30</v>
      </c>
      <c r="K628" s="28"/>
      <c r="L628" s="3" t="s">
        <v>31</v>
      </c>
      <c r="M628" s="3" t="s">
        <v>32</v>
      </c>
      <c r="N628" s="3" t="s">
        <v>423</v>
      </c>
      <c r="O628" s="3" t="s">
        <v>2912</v>
      </c>
      <c r="P628" s="3" t="s">
        <v>2912</v>
      </c>
      <c r="Q628" s="3" t="s">
        <v>2913</v>
      </c>
      <c r="R628" s="3" t="s">
        <v>2914</v>
      </c>
      <c r="S628" s="3" t="s">
        <v>2915</v>
      </c>
      <c r="T628" s="3">
        <v>100</v>
      </c>
      <c r="U628" s="3" t="s">
        <v>2916</v>
      </c>
      <c r="V628" s="3" t="s">
        <v>2869</v>
      </c>
      <c r="W628" s="3" t="s">
        <v>1892</v>
      </c>
      <c r="Y628" s="3" t="s">
        <v>58</v>
      </c>
      <c r="Z628" s="3" t="s">
        <v>42</v>
      </c>
      <c r="AB628"/>
      <c r="AC628"/>
      <c r="AE628"/>
      <c r="AF628"/>
    </row>
    <row r="629" spans="1:32" ht="378" hidden="1">
      <c r="A629" s="2">
        <v>627</v>
      </c>
      <c r="B629" s="3" t="s">
        <v>1728</v>
      </c>
      <c r="C629" s="3" t="s">
        <v>26</v>
      </c>
      <c r="D629" s="3" t="s">
        <v>27</v>
      </c>
      <c r="E629" s="3" t="s">
        <v>28</v>
      </c>
      <c r="F629" s="3">
        <v>2013</v>
      </c>
      <c r="G629" s="3">
        <v>800</v>
      </c>
      <c r="H629" s="3" t="s">
        <v>2917</v>
      </c>
      <c r="I629" s="3">
        <v>1</v>
      </c>
      <c r="J629" s="27" t="s">
        <v>30</v>
      </c>
      <c r="K629" s="28"/>
      <c r="L629" s="3" t="s">
        <v>31</v>
      </c>
      <c r="M629" s="3" t="s">
        <v>32</v>
      </c>
      <c r="N629" s="3" t="s">
        <v>423</v>
      </c>
      <c r="O629" s="3" t="s">
        <v>2918</v>
      </c>
      <c r="P629" s="3" t="s">
        <v>2918</v>
      </c>
      <c r="Q629" s="3" t="s">
        <v>2919</v>
      </c>
      <c r="R629" s="3" t="s">
        <v>2920</v>
      </c>
      <c r="S629" s="3" t="s">
        <v>2921</v>
      </c>
      <c r="T629" s="3">
        <v>100</v>
      </c>
      <c r="U629" s="3" t="s">
        <v>2922</v>
      </c>
      <c r="V629" s="3" t="s">
        <v>2869</v>
      </c>
      <c r="W629" s="3" t="s">
        <v>1892</v>
      </c>
      <c r="Y629" s="3" t="s">
        <v>58</v>
      </c>
      <c r="Z629" s="3" t="s">
        <v>42</v>
      </c>
      <c r="AB629"/>
      <c r="AC629"/>
      <c r="AE629"/>
      <c r="AF629"/>
    </row>
    <row r="630" spans="1:32" ht="396" hidden="1">
      <c r="A630" s="2">
        <v>628</v>
      </c>
      <c r="B630" s="3" t="s">
        <v>1728</v>
      </c>
      <c r="C630" s="3" t="s">
        <v>26</v>
      </c>
      <c r="D630" s="3" t="s">
        <v>27</v>
      </c>
      <c r="E630" s="3" t="s">
        <v>28</v>
      </c>
      <c r="F630" s="3">
        <v>2013</v>
      </c>
      <c r="G630" s="3">
        <v>800</v>
      </c>
      <c r="H630" s="3" t="s">
        <v>2923</v>
      </c>
      <c r="I630" s="3">
        <v>1</v>
      </c>
      <c r="J630" s="27" t="s">
        <v>30</v>
      </c>
      <c r="K630" s="28"/>
      <c r="L630" s="3" t="s">
        <v>31</v>
      </c>
      <c r="M630" s="3" t="s">
        <v>32</v>
      </c>
      <c r="N630" s="3" t="s">
        <v>423</v>
      </c>
      <c r="O630" s="3" t="s">
        <v>2924</v>
      </c>
      <c r="P630" s="3" t="s">
        <v>2924</v>
      </c>
      <c r="Q630" s="3" t="s">
        <v>2925</v>
      </c>
      <c r="R630" s="3" t="s">
        <v>2926</v>
      </c>
      <c r="S630" s="3" t="s">
        <v>2926</v>
      </c>
      <c r="T630" s="3">
        <v>100</v>
      </c>
      <c r="U630" s="3" t="s">
        <v>2927</v>
      </c>
      <c r="V630" s="3" t="s">
        <v>2869</v>
      </c>
      <c r="W630" s="3" t="s">
        <v>1892</v>
      </c>
      <c r="Y630" s="3" t="s">
        <v>58</v>
      </c>
      <c r="Z630" s="3" t="s">
        <v>42</v>
      </c>
      <c r="AB630"/>
      <c r="AC630"/>
      <c r="AE630"/>
      <c r="AF630"/>
    </row>
    <row r="631" spans="1:32" ht="396" hidden="1">
      <c r="A631" s="2">
        <v>629</v>
      </c>
      <c r="B631" s="3" t="s">
        <v>1728</v>
      </c>
      <c r="C631" s="3" t="s">
        <v>26</v>
      </c>
      <c r="D631" s="3" t="s">
        <v>27</v>
      </c>
      <c r="E631" s="3" t="s">
        <v>28</v>
      </c>
      <c r="F631" s="3">
        <v>2013</v>
      </c>
      <c r="G631" s="3">
        <v>800</v>
      </c>
      <c r="H631" s="3" t="s">
        <v>2928</v>
      </c>
      <c r="I631" s="3">
        <v>1</v>
      </c>
      <c r="J631" s="27" t="s">
        <v>30</v>
      </c>
      <c r="K631" s="28"/>
      <c r="L631" s="3" t="s">
        <v>31</v>
      </c>
      <c r="M631" s="3" t="s">
        <v>32</v>
      </c>
      <c r="N631" s="3" t="s">
        <v>423</v>
      </c>
      <c r="O631" s="3" t="s">
        <v>2929</v>
      </c>
      <c r="P631" s="3" t="s">
        <v>2929</v>
      </c>
      <c r="Q631" s="3" t="s">
        <v>2930</v>
      </c>
      <c r="R631" s="3" t="s">
        <v>2931</v>
      </c>
      <c r="S631" s="3" t="s">
        <v>2932</v>
      </c>
      <c r="T631" s="3">
        <v>100</v>
      </c>
      <c r="U631" s="3" t="s">
        <v>2933</v>
      </c>
      <c r="V631" s="3" t="s">
        <v>2869</v>
      </c>
      <c r="W631" s="3" t="s">
        <v>1892</v>
      </c>
      <c r="Y631" s="3" t="s">
        <v>58</v>
      </c>
      <c r="Z631" s="3" t="s">
        <v>42</v>
      </c>
      <c r="AB631"/>
      <c r="AC631"/>
      <c r="AE631"/>
      <c r="AF631"/>
    </row>
    <row r="632" spans="1:32" ht="360" hidden="1">
      <c r="A632" s="2">
        <v>630</v>
      </c>
      <c r="B632" s="3" t="s">
        <v>1728</v>
      </c>
      <c r="C632" s="3" t="s">
        <v>26</v>
      </c>
      <c r="D632" s="3" t="s">
        <v>27</v>
      </c>
      <c r="E632" s="3" t="s">
        <v>28</v>
      </c>
      <c r="F632" s="3">
        <v>2013</v>
      </c>
      <c r="G632" s="3">
        <v>800</v>
      </c>
      <c r="H632" s="3" t="s">
        <v>2934</v>
      </c>
      <c r="I632" s="3">
        <v>1</v>
      </c>
      <c r="J632" s="27" t="s">
        <v>30</v>
      </c>
      <c r="K632" s="28"/>
      <c r="L632" s="3" t="s">
        <v>31</v>
      </c>
      <c r="M632" s="3" t="s">
        <v>32</v>
      </c>
      <c r="N632" s="3" t="s">
        <v>423</v>
      </c>
      <c r="O632" s="3" t="s">
        <v>2935</v>
      </c>
      <c r="P632" s="3" t="s">
        <v>2935</v>
      </c>
      <c r="Q632" s="3" t="s">
        <v>2936</v>
      </c>
      <c r="R632" s="3" t="s">
        <v>2937</v>
      </c>
      <c r="S632" s="3" t="s">
        <v>2938</v>
      </c>
      <c r="T632" s="3">
        <v>100</v>
      </c>
      <c r="U632" s="3" t="s">
        <v>2939</v>
      </c>
      <c r="V632" s="3" t="s">
        <v>2869</v>
      </c>
      <c r="W632" s="3" t="s">
        <v>1892</v>
      </c>
      <c r="Y632" s="3" t="s">
        <v>58</v>
      </c>
      <c r="Z632" s="3" t="s">
        <v>42</v>
      </c>
      <c r="AB632"/>
      <c r="AC632"/>
      <c r="AE632"/>
      <c r="AF632"/>
    </row>
    <row r="633" spans="1:32" ht="387" hidden="1">
      <c r="A633" s="2">
        <v>631</v>
      </c>
      <c r="B633" s="3" t="s">
        <v>1728</v>
      </c>
      <c r="C633" s="3" t="s">
        <v>26</v>
      </c>
      <c r="D633" s="3" t="s">
        <v>27</v>
      </c>
      <c r="E633" s="3" t="s">
        <v>28</v>
      </c>
      <c r="F633" s="3">
        <v>2013</v>
      </c>
      <c r="G633" s="3">
        <v>800</v>
      </c>
      <c r="H633" s="3" t="s">
        <v>2940</v>
      </c>
      <c r="I633" s="3">
        <v>1</v>
      </c>
      <c r="J633" s="27" t="s">
        <v>30</v>
      </c>
      <c r="K633" s="28"/>
      <c r="L633" s="3" t="s">
        <v>31</v>
      </c>
      <c r="M633" s="3" t="s">
        <v>32</v>
      </c>
      <c r="N633" s="3" t="s">
        <v>423</v>
      </c>
      <c r="O633" s="3" t="s">
        <v>2941</v>
      </c>
      <c r="P633" s="3" t="s">
        <v>2941</v>
      </c>
      <c r="Q633" s="3" t="s">
        <v>2942</v>
      </c>
      <c r="R633" s="3" t="s">
        <v>2943</v>
      </c>
      <c r="S633" s="3" t="s">
        <v>2944</v>
      </c>
      <c r="T633" s="3">
        <v>100</v>
      </c>
      <c r="U633" s="3" t="s">
        <v>2945</v>
      </c>
      <c r="V633" s="3" t="s">
        <v>2869</v>
      </c>
      <c r="W633" s="3" t="s">
        <v>1892</v>
      </c>
      <c r="Y633" s="3" t="s">
        <v>58</v>
      </c>
      <c r="Z633" s="3" t="s">
        <v>42</v>
      </c>
      <c r="AB633"/>
      <c r="AC633"/>
      <c r="AE633"/>
      <c r="AF633"/>
    </row>
    <row r="634" spans="1:32" ht="369" hidden="1">
      <c r="A634" s="2">
        <v>632</v>
      </c>
      <c r="B634" s="3" t="s">
        <v>1728</v>
      </c>
      <c r="C634" s="3" t="s">
        <v>26</v>
      </c>
      <c r="D634" s="3" t="s">
        <v>27</v>
      </c>
      <c r="E634" s="3" t="s">
        <v>28</v>
      </c>
      <c r="F634" s="3">
        <v>2013</v>
      </c>
      <c r="G634" s="3">
        <v>800</v>
      </c>
      <c r="H634" s="3" t="s">
        <v>2946</v>
      </c>
      <c r="I634" s="3">
        <v>1</v>
      </c>
      <c r="J634" s="27" t="s">
        <v>30</v>
      </c>
      <c r="K634" s="28"/>
      <c r="L634" s="3" t="s">
        <v>31</v>
      </c>
      <c r="M634" s="3" t="s">
        <v>32</v>
      </c>
      <c r="N634" s="3" t="s">
        <v>423</v>
      </c>
      <c r="O634" s="3" t="s">
        <v>2947</v>
      </c>
      <c r="P634" s="3" t="s">
        <v>2947</v>
      </c>
      <c r="Q634" s="3" t="s">
        <v>2948</v>
      </c>
      <c r="R634" s="3" t="s">
        <v>2949</v>
      </c>
      <c r="S634" s="3" t="s">
        <v>2950</v>
      </c>
      <c r="T634" s="3">
        <v>100</v>
      </c>
      <c r="U634" s="3" t="s">
        <v>2951</v>
      </c>
      <c r="V634" s="3" t="s">
        <v>2869</v>
      </c>
      <c r="W634" s="3" t="s">
        <v>1892</v>
      </c>
      <c r="Y634" s="3" t="s">
        <v>58</v>
      </c>
      <c r="Z634" s="3" t="s">
        <v>42</v>
      </c>
      <c r="AB634"/>
      <c r="AC634"/>
      <c r="AE634"/>
      <c r="AF634"/>
    </row>
    <row r="635" spans="1:32" ht="369" hidden="1">
      <c r="A635" s="2">
        <v>633</v>
      </c>
      <c r="B635" s="3" t="s">
        <v>1728</v>
      </c>
      <c r="C635" s="3" t="s">
        <v>26</v>
      </c>
      <c r="D635" s="3" t="s">
        <v>27</v>
      </c>
      <c r="E635" s="3" t="s">
        <v>28</v>
      </c>
      <c r="F635" s="3">
        <v>2013</v>
      </c>
      <c r="G635" s="3">
        <v>800</v>
      </c>
      <c r="H635" s="3" t="s">
        <v>2952</v>
      </c>
      <c r="I635" s="3">
        <v>1</v>
      </c>
      <c r="J635" s="27" t="s">
        <v>30</v>
      </c>
      <c r="K635" s="28"/>
      <c r="L635" s="3" t="s">
        <v>31</v>
      </c>
      <c r="M635" s="3" t="s">
        <v>32</v>
      </c>
      <c r="N635" s="3" t="s">
        <v>423</v>
      </c>
      <c r="O635" s="3" t="s">
        <v>2953</v>
      </c>
      <c r="P635" s="3" t="s">
        <v>2953</v>
      </c>
      <c r="Q635" s="3" t="s">
        <v>2954</v>
      </c>
      <c r="R635" s="3" t="s">
        <v>2955</v>
      </c>
      <c r="S635" s="3" t="s">
        <v>2956</v>
      </c>
      <c r="T635" s="3">
        <v>100</v>
      </c>
      <c r="U635" s="3" t="s">
        <v>2951</v>
      </c>
      <c r="V635" s="3" t="s">
        <v>2869</v>
      </c>
      <c r="W635" s="3" t="s">
        <v>1892</v>
      </c>
      <c r="Y635" s="3" t="s">
        <v>58</v>
      </c>
      <c r="Z635" s="3" t="s">
        <v>42</v>
      </c>
      <c r="AB635"/>
      <c r="AC635"/>
      <c r="AE635"/>
      <c r="AF635"/>
    </row>
    <row r="636" spans="1:32" ht="378" hidden="1">
      <c r="A636" s="2">
        <v>634</v>
      </c>
      <c r="B636" s="3" t="s">
        <v>1728</v>
      </c>
      <c r="C636" s="3" t="s">
        <v>26</v>
      </c>
      <c r="D636" s="3" t="s">
        <v>27</v>
      </c>
      <c r="E636" s="3" t="s">
        <v>28</v>
      </c>
      <c r="F636" s="3">
        <v>2013</v>
      </c>
      <c r="G636" s="3">
        <v>800</v>
      </c>
      <c r="H636" s="3" t="s">
        <v>2957</v>
      </c>
      <c r="I636" s="3">
        <v>1</v>
      </c>
      <c r="J636" s="27" t="s">
        <v>30</v>
      </c>
      <c r="K636" s="28"/>
      <c r="L636" s="3" t="s">
        <v>31</v>
      </c>
      <c r="M636" s="3" t="s">
        <v>32</v>
      </c>
      <c r="N636" s="3" t="s">
        <v>423</v>
      </c>
      <c r="O636" s="3" t="s">
        <v>2958</v>
      </c>
      <c r="P636" s="3" t="s">
        <v>2958</v>
      </c>
      <c r="Q636" s="3" t="s">
        <v>2959</v>
      </c>
      <c r="R636" s="3" t="s">
        <v>2960</v>
      </c>
      <c r="S636" s="3" t="s">
        <v>2961</v>
      </c>
      <c r="T636" s="3">
        <v>100</v>
      </c>
      <c r="U636" s="3" t="s">
        <v>2962</v>
      </c>
      <c r="V636" s="3" t="s">
        <v>2869</v>
      </c>
      <c r="W636" s="3" t="s">
        <v>1892</v>
      </c>
      <c r="Y636" s="3" t="s">
        <v>58</v>
      </c>
      <c r="Z636" s="3" t="s">
        <v>42</v>
      </c>
      <c r="AB636"/>
      <c r="AC636"/>
      <c r="AE636"/>
      <c r="AF636"/>
    </row>
    <row r="637" spans="1:32" ht="409.5" hidden="1">
      <c r="A637" s="2">
        <v>635</v>
      </c>
      <c r="B637" s="3" t="s">
        <v>1728</v>
      </c>
      <c r="C637" s="3" t="s">
        <v>26</v>
      </c>
      <c r="D637" s="3" t="s">
        <v>27</v>
      </c>
      <c r="E637" s="3" t="s">
        <v>28</v>
      </c>
      <c r="F637" s="3">
        <v>2013</v>
      </c>
      <c r="G637" s="3">
        <v>800</v>
      </c>
      <c r="H637" s="3" t="s">
        <v>2963</v>
      </c>
      <c r="I637" s="3">
        <v>1</v>
      </c>
      <c r="J637" s="27" t="s">
        <v>30</v>
      </c>
      <c r="K637" s="28"/>
      <c r="L637" s="3" t="s">
        <v>31</v>
      </c>
      <c r="M637" s="3" t="s">
        <v>32</v>
      </c>
      <c r="N637" s="3" t="s">
        <v>423</v>
      </c>
      <c r="O637" s="3" t="s">
        <v>2964</v>
      </c>
      <c r="P637" s="3" t="s">
        <v>2964</v>
      </c>
      <c r="Q637" s="3" t="s">
        <v>2965</v>
      </c>
      <c r="R637" s="3" t="s">
        <v>2966</v>
      </c>
      <c r="S637" s="3" t="s">
        <v>2967</v>
      </c>
      <c r="T637" s="3">
        <v>100</v>
      </c>
      <c r="U637" s="3" t="s">
        <v>2968</v>
      </c>
      <c r="V637" s="3" t="s">
        <v>2869</v>
      </c>
      <c r="W637" s="3" t="s">
        <v>1892</v>
      </c>
      <c r="Y637" s="3" t="s">
        <v>58</v>
      </c>
      <c r="Z637" s="3" t="s">
        <v>42</v>
      </c>
      <c r="AB637"/>
      <c r="AC637"/>
      <c r="AE637"/>
      <c r="AF637"/>
    </row>
    <row r="638" spans="1:32" ht="396" hidden="1">
      <c r="A638" s="2">
        <v>636</v>
      </c>
      <c r="B638" s="3" t="s">
        <v>1728</v>
      </c>
      <c r="C638" s="3" t="s">
        <v>26</v>
      </c>
      <c r="D638" s="3" t="s">
        <v>27</v>
      </c>
      <c r="E638" s="3" t="s">
        <v>28</v>
      </c>
      <c r="F638" s="3">
        <v>2013</v>
      </c>
      <c r="G638" s="3">
        <v>800</v>
      </c>
      <c r="H638" s="3" t="s">
        <v>2969</v>
      </c>
      <c r="I638" s="3">
        <v>1</v>
      </c>
      <c r="J638" s="27" t="s">
        <v>30</v>
      </c>
      <c r="K638" s="28"/>
      <c r="L638" s="3" t="s">
        <v>31</v>
      </c>
      <c r="M638" s="3" t="s">
        <v>32</v>
      </c>
      <c r="N638" s="3" t="s">
        <v>423</v>
      </c>
      <c r="O638" s="3" t="s">
        <v>2970</v>
      </c>
      <c r="P638" s="3" t="s">
        <v>2970</v>
      </c>
      <c r="Q638" s="3" t="s">
        <v>2971</v>
      </c>
      <c r="R638" s="3" t="s">
        <v>2972</v>
      </c>
      <c r="S638" s="3" t="s">
        <v>2973</v>
      </c>
      <c r="T638" s="3">
        <v>100</v>
      </c>
      <c r="U638" s="3" t="s">
        <v>2974</v>
      </c>
      <c r="V638" s="3" t="s">
        <v>2869</v>
      </c>
      <c r="W638" s="3" t="s">
        <v>1892</v>
      </c>
      <c r="Y638" s="3" t="s">
        <v>58</v>
      </c>
      <c r="Z638" s="3" t="s">
        <v>42</v>
      </c>
      <c r="AB638"/>
      <c r="AC638"/>
      <c r="AE638"/>
      <c r="AF638"/>
    </row>
    <row r="639" spans="1:32" ht="396" hidden="1">
      <c r="A639" s="2">
        <v>637</v>
      </c>
      <c r="B639" s="3" t="s">
        <v>1728</v>
      </c>
      <c r="C639" s="3" t="s">
        <v>26</v>
      </c>
      <c r="D639" s="3" t="s">
        <v>27</v>
      </c>
      <c r="E639" s="3" t="s">
        <v>28</v>
      </c>
      <c r="F639" s="3">
        <v>2013</v>
      </c>
      <c r="G639" s="3">
        <v>800</v>
      </c>
      <c r="H639" s="3" t="s">
        <v>2975</v>
      </c>
      <c r="I639" s="3">
        <v>1</v>
      </c>
      <c r="J639" s="27" t="s">
        <v>30</v>
      </c>
      <c r="K639" s="28"/>
      <c r="L639" s="3" t="s">
        <v>31</v>
      </c>
      <c r="M639" s="3" t="s">
        <v>32</v>
      </c>
      <c r="N639" s="3" t="s">
        <v>423</v>
      </c>
      <c r="O639" s="3" t="s">
        <v>2976</v>
      </c>
      <c r="P639" s="3" t="s">
        <v>2976</v>
      </c>
      <c r="Q639" s="3" t="s">
        <v>2977</v>
      </c>
      <c r="R639" s="3" t="s">
        <v>2978</v>
      </c>
      <c r="S639" s="3" t="s">
        <v>2979</v>
      </c>
      <c r="T639" s="3">
        <v>100</v>
      </c>
      <c r="U639" s="3" t="s">
        <v>2980</v>
      </c>
      <c r="V639" s="3" t="s">
        <v>2869</v>
      </c>
      <c r="W639" s="3" t="s">
        <v>1892</v>
      </c>
      <c r="Y639" s="3" t="s">
        <v>58</v>
      </c>
      <c r="Z639" s="3" t="s">
        <v>42</v>
      </c>
      <c r="AB639"/>
      <c r="AC639"/>
      <c r="AE639"/>
      <c r="AF639"/>
    </row>
    <row r="640" spans="1:32" ht="387" hidden="1">
      <c r="A640" s="2">
        <v>638</v>
      </c>
      <c r="B640" s="3" t="s">
        <v>1728</v>
      </c>
      <c r="C640" s="3" t="s">
        <v>26</v>
      </c>
      <c r="D640" s="3" t="s">
        <v>27</v>
      </c>
      <c r="E640" s="3" t="s">
        <v>28</v>
      </c>
      <c r="F640" s="3">
        <v>2013</v>
      </c>
      <c r="G640" s="3">
        <v>800</v>
      </c>
      <c r="H640" s="3" t="s">
        <v>2981</v>
      </c>
      <c r="I640" s="3">
        <v>1</v>
      </c>
      <c r="J640" s="27" t="s">
        <v>30</v>
      </c>
      <c r="K640" s="28"/>
      <c r="L640" s="3" t="s">
        <v>31</v>
      </c>
      <c r="M640" s="3" t="s">
        <v>32</v>
      </c>
      <c r="N640" s="3" t="s">
        <v>423</v>
      </c>
      <c r="O640" s="3" t="s">
        <v>2982</v>
      </c>
      <c r="P640" s="3" t="s">
        <v>2982</v>
      </c>
      <c r="Q640" s="3" t="s">
        <v>2983</v>
      </c>
      <c r="R640" s="3" t="s">
        <v>2984</v>
      </c>
      <c r="S640" s="3" t="s">
        <v>2985</v>
      </c>
      <c r="T640" s="3">
        <v>100</v>
      </c>
      <c r="U640" s="3" t="s">
        <v>2986</v>
      </c>
      <c r="V640" s="3" t="s">
        <v>2869</v>
      </c>
      <c r="W640" s="3" t="s">
        <v>1892</v>
      </c>
      <c r="Y640" s="3" t="s">
        <v>58</v>
      </c>
      <c r="Z640" s="3" t="s">
        <v>42</v>
      </c>
      <c r="AB640"/>
      <c r="AC640"/>
      <c r="AE640"/>
      <c r="AF640"/>
    </row>
    <row r="641" spans="1:32" ht="378" hidden="1">
      <c r="A641" s="2">
        <v>639</v>
      </c>
      <c r="B641" s="3" t="s">
        <v>1728</v>
      </c>
      <c r="C641" s="3" t="s">
        <v>26</v>
      </c>
      <c r="D641" s="3" t="s">
        <v>27</v>
      </c>
      <c r="E641" s="3" t="s">
        <v>28</v>
      </c>
      <c r="F641" s="3">
        <v>2013</v>
      </c>
      <c r="G641" s="3">
        <v>800</v>
      </c>
      <c r="H641" s="3" t="s">
        <v>2987</v>
      </c>
      <c r="I641" s="3">
        <v>1</v>
      </c>
      <c r="J641" s="27" t="s">
        <v>30</v>
      </c>
      <c r="K641" s="28"/>
      <c r="L641" s="3" t="s">
        <v>31</v>
      </c>
      <c r="M641" s="3" t="s">
        <v>32</v>
      </c>
      <c r="N641" s="3" t="s">
        <v>423</v>
      </c>
      <c r="O641" s="3" t="s">
        <v>2988</v>
      </c>
      <c r="P641" s="3" t="s">
        <v>2988</v>
      </c>
      <c r="Q641" s="3" t="s">
        <v>2989</v>
      </c>
      <c r="R641" s="3" t="s">
        <v>2990</v>
      </c>
      <c r="S641" s="3" t="s">
        <v>2991</v>
      </c>
      <c r="T641" s="3">
        <v>100</v>
      </c>
      <c r="U641" s="3" t="s">
        <v>2992</v>
      </c>
      <c r="V641" s="3" t="s">
        <v>2869</v>
      </c>
      <c r="W641" s="3" t="s">
        <v>1892</v>
      </c>
      <c r="Y641" s="3" t="s">
        <v>58</v>
      </c>
      <c r="Z641" s="3" t="s">
        <v>42</v>
      </c>
      <c r="AB641"/>
      <c r="AC641"/>
      <c r="AE641"/>
      <c r="AF641"/>
    </row>
    <row r="642" spans="1:32" ht="369" hidden="1">
      <c r="A642" s="2">
        <v>640</v>
      </c>
      <c r="B642" s="3" t="s">
        <v>1728</v>
      </c>
      <c r="C642" s="3" t="s">
        <v>26</v>
      </c>
      <c r="D642" s="3" t="s">
        <v>27</v>
      </c>
      <c r="E642" s="3" t="s">
        <v>28</v>
      </c>
      <c r="F642" s="3">
        <v>2013</v>
      </c>
      <c r="G642" s="3">
        <v>800</v>
      </c>
      <c r="H642" s="3" t="s">
        <v>2993</v>
      </c>
      <c r="I642" s="3">
        <v>1</v>
      </c>
      <c r="J642" s="27" t="s">
        <v>30</v>
      </c>
      <c r="K642" s="28"/>
      <c r="L642" s="3" t="s">
        <v>31</v>
      </c>
      <c r="M642" s="3" t="s">
        <v>32</v>
      </c>
      <c r="N642" s="3" t="s">
        <v>423</v>
      </c>
      <c r="O642" s="3" t="s">
        <v>2994</v>
      </c>
      <c r="P642" s="3" t="s">
        <v>2994</v>
      </c>
      <c r="Q642" s="3" t="s">
        <v>2995</v>
      </c>
      <c r="R642" s="3" t="s">
        <v>2990</v>
      </c>
      <c r="S642" s="3" t="s">
        <v>2996</v>
      </c>
      <c r="T642" s="3">
        <v>100</v>
      </c>
      <c r="U642" s="3" t="s">
        <v>2997</v>
      </c>
      <c r="V642" s="3" t="s">
        <v>2869</v>
      </c>
      <c r="W642" s="3" t="s">
        <v>1892</v>
      </c>
      <c r="Y642" s="3" t="s">
        <v>58</v>
      </c>
      <c r="Z642" s="3" t="s">
        <v>42</v>
      </c>
      <c r="AB642"/>
      <c r="AC642"/>
      <c r="AE642"/>
      <c r="AF642"/>
    </row>
    <row r="643" spans="1:32" ht="387" hidden="1">
      <c r="A643" s="2">
        <v>641</v>
      </c>
      <c r="B643" s="3" t="s">
        <v>1728</v>
      </c>
      <c r="C643" s="3" t="s">
        <v>26</v>
      </c>
      <c r="D643" s="3" t="s">
        <v>27</v>
      </c>
      <c r="E643" s="3" t="s">
        <v>28</v>
      </c>
      <c r="F643" s="3">
        <v>2013</v>
      </c>
      <c r="G643" s="3">
        <v>800</v>
      </c>
      <c r="H643" s="3" t="s">
        <v>2998</v>
      </c>
      <c r="I643" s="3">
        <v>1</v>
      </c>
      <c r="J643" s="27" t="s">
        <v>30</v>
      </c>
      <c r="K643" s="28"/>
      <c r="L643" s="3" t="s">
        <v>31</v>
      </c>
      <c r="M643" s="3" t="s">
        <v>32</v>
      </c>
      <c r="N643" s="3" t="s">
        <v>423</v>
      </c>
      <c r="O643" s="3" t="s">
        <v>2999</v>
      </c>
      <c r="P643" s="3" t="s">
        <v>2999</v>
      </c>
      <c r="Q643" s="3" t="s">
        <v>3000</v>
      </c>
      <c r="R643" s="3" t="s">
        <v>3001</v>
      </c>
      <c r="S643" s="3" t="s">
        <v>3002</v>
      </c>
      <c r="T643" s="3">
        <v>100</v>
      </c>
      <c r="U643" s="3" t="s">
        <v>3003</v>
      </c>
      <c r="V643" s="3" t="s">
        <v>2869</v>
      </c>
      <c r="W643" s="3" t="s">
        <v>1892</v>
      </c>
      <c r="Y643" s="3" t="s">
        <v>58</v>
      </c>
      <c r="Z643" s="3" t="s">
        <v>42</v>
      </c>
      <c r="AB643"/>
      <c r="AC643"/>
      <c r="AE643"/>
      <c r="AF643"/>
    </row>
    <row r="644" spans="1:32" ht="387" hidden="1">
      <c r="A644" s="2">
        <v>642</v>
      </c>
      <c r="B644" s="3" t="s">
        <v>1728</v>
      </c>
      <c r="C644" s="3" t="s">
        <v>26</v>
      </c>
      <c r="D644" s="3" t="s">
        <v>27</v>
      </c>
      <c r="E644" s="3" t="s">
        <v>28</v>
      </c>
      <c r="F644" s="3">
        <v>2013</v>
      </c>
      <c r="G644" s="3">
        <v>800</v>
      </c>
      <c r="H644" s="3" t="s">
        <v>3004</v>
      </c>
      <c r="I644" s="3">
        <v>1</v>
      </c>
      <c r="J644" s="27" t="s">
        <v>30</v>
      </c>
      <c r="K644" s="28"/>
      <c r="L644" s="3" t="s">
        <v>31</v>
      </c>
      <c r="M644" s="3" t="s">
        <v>32</v>
      </c>
      <c r="N644" s="3" t="s">
        <v>423</v>
      </c>
      <c r="O644" s="3" t="s">
        <v>3005</v>
      </c>
      <c r="P644" s="3" t="s">
        <v>3005</v>
      </c>
      <c r="Q644" s="3" t="s">
        <v>3006</v>
      </c>
      <c r="R644" s="3" t="s">
        <v>3007</v>
      </c>
      <c r="S644" s="3" t="s">
        <v>3008</v>
      </c>
      <c r="T644" s="3">
        <v>100</v>
      </c>
      <c r="U644" s="3" t="s">
        <v>3009</v>
      </c>
      <c r="V644" s="3" t="s">
        <v>2869</v>
      </c>
      <c r="W644" s="3" t="s">
        <v>1892</v>
      </c>
      <c r="Y644" s="3" t="s">
        <v>58</v>
      </c>
      <c r="Z644" s="3" t="s">
        <v>42</v>
      </c>
      <c r="AB644"/>
      <c r="AC644"/>
      <c r="AE644"/>
      <c r="AF644"/>
    </row>
    <row r="645" spans="1:32" ht="360" hidden="1">
      <c r="A645" s="2">
        <v>643</v>
      </c>
      <c r="B645" s="3" t="s">
        <v>1728</v>
      </c>
      <c r="C645" s="3" t="s">
        <v>26</v>
      </c>
      <c r="D645" s="3" t="s">
        <v>27</v>
      </c>
      <c r="E645" s="3" t="s">
        <v>28</v>
      </c>
      <c r="F645" s="3">
        <v>2013</v>
      </c>
      <c r="G645" s="3">
        <v>800</v>
      </c>
      <c r="H645" s="3" t="s">
        <v>3010</v>
      </c>
      <c r="I645" s="3">
        <v>1</v>
      </c>
      <c r="J645" s="27" t="s">
        <v>30</v>
      </c>
      <c r="K645" s="28"/>
      <c r="L645" s="3" t="s">
        <v>31</v>
      </c>
      <c r="M645" s="3" t="s">
        <v>32</v>
      </c>
      <c r="N645" s="3" t="s">
        <v>423</v>
      </c>
      <c r="O645" s="3" t="s">
        <v>3011</v>
      </c>
      <c r="P645" s="3" t="s">
        <v>3011</v>
      </c>
      <c r="Q645" s="3" t="s">
        <v>3012</v>
      </c>
      <c r="R645" s="3" t="s">
        <v>3013</v>
      </c>
      <c r="S645" s="3" t="s">
        <v>3014</v>
      </c>
      <c r="T645" s="3">
        <v>100</v>
      </c>
      <c r="U645" s="3" t="s">
        <v>3009</v>
      </c>
      <c r="V645" s="3" t="s">
        <v>2869</v>
      </c>
      <c r="W645" s="3" t="s">
        <v>1892</v>
      </c>
      <c r="Y645" s="3" t="s">
        <v>58</v>
      </c>
      <c r="Z645" s="3" t="s">
        <v>42</v>
      </c>
      <c r="AB645"/>
      <c r="AC645"/>
      <c r="AE645"/>
      <c r="AF645"/>
    </row>
    <row r="646" spans="1:32" ht="387" hidden="1">
      <c r="A646" s="2">
        <v>644</v>
      </c>
      <c r="B646" s="3" t="s">
        <v>1728</v>
      </c>
      <c r="C646" s="3" t="s">
        <v>26</v>
      </c>
      <c r="D646" s="3" t="s">
        <v>27</v>
      </c>
      <c r="E646" s="3" t="s">
        <v>28</v>
      </c>
      <c r="F646" s="3">
        <v>2013</v>
      </c>
      <c r="G646" s="3">
        <v>800</v>
      </c>
      <c r="H646" s="3" t="s">
        <v>3015</v>
      </c>
      <c r="I646" s="3">
        <v>1</v>
      </c>
      <c r="J646" s="27" t="s">
        <v>30</v>
      </c>
      <c r="K646" s="28"/>
      <c r="L646" s="3" t="s">
        <v>31</v>
      </c>
      <c r="M646" s="3" t="s">
        <v>32</v>
      </c>
      <c r="N646" s="3" t="s">
        <v>423</v>
      </c>
      <c r="O646" s="3" t="s">
        <v>3016</v>
      </c>
      <c r="P646" s="3" t="s">
        <v>3016</v>
      </c>
      <c r="Q646" s="3" t="s">
        <v>3017</v>
      </c>
      <c r="R646" s="3" t="s">
        <v>3018</v>
      </c>
      <c r="S646" s="3" t="s">
        <v>3019</v>
      </c>
      <c r="T646" s="3">
        <v>100</v>
      </c>
      <c r="U646" s="3" t="s">
        <v>2974</v>
      </c>
      <c r="V646" s="3" t="s">
        <v>2869</v>
      </c>
      <c r="W646" s="3" t="s">
        <v>1892</v>
      </c>
      <c r="Y646" s="3" t="s">
        <v>58</v>
      </c>
      <c r="Z646" s="3" t="s">
        <v>42</v>
      </c>
      <c r="AB646"/>
      <c r="AC646"/>
      <c r="AE646"/>
      <c r="AF646"/>
    </row>
    <row r="647" spans="1:32" ht="387" hidden="1">
      <c r="A647" s="2">
        <v>645</v>
      </c>
      <c r="B647" s="3" t="s">
        <v>1728</v>
      </c>
      <c r="C647" s="3" t="s">
        <v>26</v>
      </c>
      <c r="D647" s="3" t="s">
        <v>27</v>
      </c>
      <c r="E647" s="3" t="s">
        <v>28</v>
      </c>
      <c r="F647" s="3">
        <v>2013</v>
      </c>
      <c r="G647" s="3">
        <v>800</v>
      </c>
      <c r="H647" s="3" t="s">
        <v>3020</v>
      </c>
      <c r="I647" s="3">
        <v>1</v>
      </c>
      <c r="J647" s="27" t="s">
        <v>30</v>
      </c>
      <c r="K647" s="28"/>
      <c r="L647" s="3" t="s">
        <v>31</v>
      </c>
      <c r="M647" s="3" t="s">
        <v>32</v>
      </c>
      <c r="N647" s="3" t="s">
        <v>423</v>
      </c>
      <c r="O647" s="3" t="s">
        <v>3021</v>
      </c>
      <c r="P647" s="3" t="s">
        <v>3021</v>
      </c>
      <c r="Q647" s="3" t="s">
        <v>3022</v>
      </c>
      <c r="R647" s="3" t="s">
        <v>3023</v>
      </c>
      <c r="S647" s="3" t="s">
        <v>3024</v>
      </c>
      <c r="T647" s="3">
        <v>100</v>
      </c>
      <c r="U647" s="3" t="s">
        <v>2569</v>
      </c>
      <c r="V647" s="3" t="s">
        <v>2869</v>
      </c>
      <c r="W647" s="3" t="s">
        <v>1892</v>
      </c>
      <c r="Y647" s="3" t="s">
        <v>58</v>
      </c>
      <c r="Z647" s="3" t="s">
        <v>42</v>
      </c>
      <c r="AB647"/>
      <c r="AC647"/>
      <c r="AE647"/>
      <c r="AF647"/>
    </row>
    <row r="648" spans="1:32" ht="378" hidden="1">
      <c r="A648" s="2">
        <v>646</v>
      </c>
      <c r="B648" s="3" t="s">
        <v>1728</v>
      </c>
      <c r="C648" s="3" t="s">
        <v>26</v>
      </c>
      <c r="D648" s="3" t="s">
        <v>27</v>
      </c>
      <c r="E648" s="3" t="s">
        <v>28</v>
      </c>
      <c r="F648" s="3">
        <v>2013</v>
      </c>
      <c r="G648" s="3">
        <v>800</v>
      </c>
      <c r="H648" s="3" t="s">
        <v>3025</v>
      </c>
      <c r="I648" s="3">
        <v>1</v>
      </c>
      <c r="J648" s="27" t="s">
        <v>30</v>
      </c>
      <c r="K648" s="28"/>
      <c r="L648" s="3" t="s">
        <v>31</v>
      </c>
      <c r="M648" s="3" t="s">
        <v>32</v>
      </c>
      <c r="N648" s="3" t="s">
        <v>423</v>
      </c>
      <c r="O648" s="3" t="s">
        <v>3026</v>
      </c>
      <c r="P648" s="3" t="s">
        <v>3026</v>
      </c>
      <c r="Q648" s="3" t="s">
        <v>3027</v>
      </c>
      <c r="R648" s="3" t="s">
        <v>3028</v>
      </c>
      <c r="S648" s="3" t="s">
        <v>3029</v>
      </c>
      <c r="T648" s="3">
        <v>100</v>
      </c>
      <c r="U648" s="3" t="s">
        <v>3030</v>
      </c>
      <c r="V648" s="3" t="s">
        <v>2869</v>
      </c>
      <c r="W648" s="3" t="s">
        <v>1892</v>
      </c>
      <c r="Y648" s="3" t="s">
        <v>58</v>
      </c>
      <c r="Z648" s="3" t="s">
        <v>42</v>
      </c>
      <c r="AB648"/>
      <c r="AC648"/>
      <c r="AE648"/>
      <c r="AF648"/>
    </row>
    <row r="649" spans="1:32" ht="405" hidden="1">
      <c r="A649" s="2">
        <v>647</v>
      </c>
      <c r="B649" s="3" t="s">
        <v>1728</v>
      </c>
      <c r="C649" s="3" t="s">
        <v>26</v>
      </c>
      <c r="D649" s="3" t="s">
        <v>27</v>
      </c>
      <c r="E649" s="3" t="s">
        <v>28</v>
      </c>
      <c r="F649" s="3">
        <v>2013</v>
      </c>
      <c r="G649" s="3">
        <v>800</v>
      </c>
      <c r="H649" s="3" t="s">
        <v>3031</v>
      </c>
      <c r="I649" s="3">
        <v>1</v>
      </c>
      <c r="J649" s="27" t="s">
        <v>30</v>
      </c>
      <c r="K649" s="28"/>
      <c r="L649" s="3" t="s">
        <v>31</v>
      </c>
      <c r="M649" s="3" t="s">
        <v>32</v>
      </c>
      <c r="N649" s="3" t="s">
        <v>423</v>
      </c>
      <c r="O649" s="3" t="s">
        <v>3032</v>
      </c>
      <c r="P649" s="3" t="s">
        <v>3032</v>
      </c>
      <c r="Q649" s="3" t="s">
        <v>3033</v>
      </c>
      <c r="R649" s="3" t="s">
        <v>3034</v>
      </c>
      <c r="S649" s="3" t="s">
        <v>3035</v>
      </c>
      <c r="T649" s="3">
        <v>100</v>
      </c>
      <c r="U649" s="3" t="s">
        <v>3036</v>
      </c>
      <c r="V649" s="3" t="s">
        <v>2869</v>
      </c>
      <c r="W649" s="3" t="s">
        <v>1892</v>
      </c>
      <c r="Y649" s="3" t="s">
        <v>58</v>
      </c>
      <c r="Z649" s="3" t="s">
        <v>42</v>
      </c>
      <c r="AB649"/>
      <c r="AC649"/>
      <c r="AE649"/>
      <c r="AF649"/>
    </row>
    <row r="650" spans="1:32" ht="387" hidden="1">
      <c r="A650" s="2">
        <v>648</v>
      </c>
      <c r="B650" s="3" t="s">
        <v>1728</v>
      </c>
      <c r="C650" s="3" t="s">
        <v>26</v>
      </c>
      <c r="D650" s="3" t="s">
        <v>27</v>
      </c>
      <c r="E650" s="3" t="s">
        <v>28</v>
      </c>
      <c r="F650" s="3">
        <v>2015</v>
      </c>
      <c r="G650" s="3">
        <v>216</v>
      </c>
      <c r="H650" s="3" t="s">
        <v>3037</v>
      </c>
      <c r="I650" s="3">
        <v>1</v>
      </c>
      <c r="J650" s="27" t="s">
        <v>30</v>
      </c>
      <c r="K650" s="28"/>
      <c r="L650" s="3" t="s">
        <v>920</v>
      </c>
      <c r="M650" s="3" t="s">
        <v>32</v>
      </c>
      <c r="N650" s="3" t="s">
        <v>423</v>
      </c>
      <c r="O650" s="3" t="s">
        <v>3038</v>
      </c>
      <c r="P650" s="3" t="s">
        <v>3038</v>
      </c>
      <c r="Q650" s="3" t="s">
        <v>3039</v>
      </c>
      <c r="R650" s="3" t="s">
        <v>3040</v>
      </c>
      <c r="S650" s="3" t="s">
        <v>3041</v>
      </c>
      <c r="T650" s="3">
        <v>100</v>
      </c>
      <c r="U650" s="3" t="s">
        <v>3042</v>
      </c>
      <c r="V650" s="3" t="s">
        <v>2016</v>
      </c>
      <c r="W650" s="3" t="s">
        <v>3043</v>
      </c>
      <c r="Y650" s="3" t="s">
        <v>58</v>
      </c>
      <c r="Z650" s="3" t="s">
        <v>42</v>
      </c>
      <c r="AB650"/>
      <c r="AC650"/>
      <c r="AE650"/>
      <c r="AF650"/>
    </row>
    <row r="651" spans="1:32" ht="135" hidden="1">
      <c r="A651" s="2">
        <v>649</v>
      </c>
      <c r="B651" s="3" t="s">
        <v>1728</v>
      </c>
      <c r="C651" s="3" t="s">
        <v>26</v>
      </c>
      <c r="D651" s="3" t="s">
        <v>27</v>
      </c>
      <c r="E651" s="3" t="s">
        <v>28</v>
      </c>
      <c r="F651" s="3">
        <v>2013</v>
      </c>
      <c r="G651" s="3">
        <v>800</v>
      </c>
      <c r="H651" s="3" t="s">
        <v>3044</v>
      </c>
      <c r="I651" s="3">
        <v>1</v>
      </c>
      <c r="J651" s="27" t="s">
        <v>30</v>
      </c>
      <c r="K651" s="28"/>
      <c r="L651" s="3" t="s">
        <v>31</v>
      </c>
      <c r="M651" s="3" t="s">
        <v>32</v>
      </c>
      <c r="N651" s="3" t="s">
        <v>423</v>
      </c>
      <c r="O651" s="3" t="s">
        <v>3045</v>
      </c>
      <c r="P651" s="3" t="s">
        <v>3045</v>
      </c>
      <c r="Q651" s="3" t="s">
        <v>3046</v>
      </c>
      <c r="R651" s="3" t="s">
        <v>3047</v>
      </c>
      <c r="S651" s="3" t="s">
        <v>3048</v>
      </c>
      <c r="T651" s="3">
        <v>100</v>
      </c>
      <c r="U651" s="3" t="s">
        <v>3049</v>
      </c>
      <c r="V651" s="3" t="s">
        <v>2869</v>
      </c>
      <c r="W651" s="3" t="s">
        <v>1892</v>
      </c>
      <c r="Y651" s="3" t="s">
        <v>58</v>
      </c>
      <c r="Z651" s="3" t="s">
        <v>42</v>
      </c>
      <c r="AB651"/>
      <c r="AC651"/>
      <c r="AE651"/>
      <c r="AF651"/>
    </row>
    <row r="652" spans="1:32" ht="369" hidden="1">
      <c r="A652" s="2">
        <v>650</v>
      </c>
      <c r="B652" s="3" t="s">
        <v>1728</v>
      </c>
      <c r="C652" s="3" t="s">
        <v>26</v>
      </c>
      <c r="D652" s="3" t="s">
        <v>27</v>
      </c>
      <c r="E652" s="3" t="s">
        <v>28</v>
      </c>
      <c r="F652" s="3">
        <v>2015</v>
      </c>
      <c r="G652" s="3">
        <v>216</v>
      </c>
      <c r="H652" s="3" t="s">
        <v>3050</v>
      </c>
      <c r="I652" s="3">
        <v>1</v>
      </c>
      <c r="J652" s="27" t="s">
        <v>30</v>
      </c>
      <c r="K652" s="28"/>
      <c r="L652" s="3" t="s">
        <v>920</v>
      </c>
      <c r="M652" s="3" t="s">
        <v>32</v>
      </c>
      <c r="N652" s="3" t="s">
        <v>423</v>
      </c>
      <c r="O652" s="3" t="s">
        <v>3051</v>
      </c>
      <c r="P652" s="3" t="s">
        <v>3051</v>
      </c>
      <c r="Q652" s="3" t="s">
        <v>3052</v>
      </c>
      <c r="R652" s="3" t="s">
        <v>3053</v>
      </c>
      <c r="S652" s="3" t="s">
        <v>3054</v>
      </c>
      <c r="T652" s="3">
        <v>100</v>
      </c>
      <c r="U652" s="3" t="s">
        <v>3055</v>
      </c>
      <c r="V652" s="3" t="s">
        <v>2016</v>
      </c>
      <c r="W652" s="3" t="s">
        <v>3043</v>
      </c>
      <c r="Y652" s="3" t="s">
        <v>58</v>
      </c>
      <c r="Z652" s="3" t="s">
        <v>42</v>
      </c>
      <c r="AB652"/>
      <c r="AC652"/>
      <c r="AE652"/>
      <c r="AF652"/>
    </row>
    <row r="653" spans="1:32" ht="153" hidden="1">
      <c r="A653" s="2">
        <v>651</v>
      </c>
      <c r="B653" s="3" t="s">
        <v>1977</v>
      </c>
      <c r="C653" s="3" t="s">
        <v>26</v>
      </c>
      <c r="D653" s="3" t="s">
        <v>27</v>
      </c>
      <c r="E653" s="3" t="s">
        <v>28</v>
      </c>
      <c r="F653" s="3">
        <v>2016</v>
      </c>
      <c r="G653" s="3">
        <v>227</v>
      </c>
      <c r="H653" s="3" t="s">
        <v>3056</v>
      </c>
      <c r="I653" s="3">
        <v>1</v>
      </c>
      <c r="J653" s="27" t="s">
        <v>30</v>
      </c>
      <c r="K653" s="28"/>
      <c r="L653" s="3" t="s">
        <v>31</v>
      </c>
      <c r="M653" s="3" t="s">
        <v>32</v>
      </c>
      <c r="N653" s="3" t="s">
        <v>33</v>
      </c>
      <c r="O653" s="3" t="s">
        <v>3057</v>
      </c>
      <c r="P653" s="3" t="s">
        <v>3057</v>
      </c>
      <c r="Q653" s="3" t="s">
        <v>3058</v>
      </c>
      <c r="R653" s="3" t="s">
        <v>3059</v>
      </c>
      <c r="S653" s="3" t="s">
        <v>3059</v>
      </c>
      <c r="T653" s="3">
        <v>100</v>
      </c>
      <c r="U653" s="3" t="s">
        <v>3060</v>
      </c>
      <c r="V653" s="3" t="s">
        <v>2556</v>
      </c>
      <c r="W653" s="3" t="s">
        <v>57</v>
      </c>
      <c r="Y653" s="3" t="s">
        <v>58</v>
      </c>
      <c r="Z653" s="3" t="s">
        <v>42</v>
      </c>
      <c r="AB653"/>
      <c r="AC653"/>
      <c r="AE653"/>
      <c r="AF653"/>
    </row>
    <row r="654" spans="1:32" ht="252" hidden="1">
      <c r="A654" s="2">
        <v>652</v>
      </c>
      <c r="B654" s="3" t="s">
        <v>1977</v>
      </c>
      <c r="C654" s="3" t="s">
        <v>26</v>
      </c>
      <c r="D654" s="3" t="s">
        <v>27</v>
      </c>
      <c r="E654" s="3" t="s">
        <v>28</v>
      </c>
      <c r="F654" s="3">
        <v>2016</v>
      </c>
      <c r="G654" s="3">
        <v>227</v>
      </c>
      <c r="H654" s="3" t="s">
        <v>3061</v>
      </c>
      <c r="I654" s="3">
        <v>1</v>
      </c>
      <c r="J654" s="27" t="s">
        <v>30</v>
      </c>
      <c r="K654" s="28"/>
      <c r="L654" s="3" t="s">
        <v>31</v>
      </c>
      <c r="M654" s="3" t="s">
        <v>32</v>
      </c>
      <c r="N654" s="3" t="s">
        <v>45</v>
      </c>
      <c r="O654" s="3" t="s">
        <v>3062</v>
      </c>
      <c r="P654" s="3" t="s">
        <v>3063</v>
      </c>
      <c r="Q654" s="3" t="s">
        <v>3064</v>
      </c>
      <c r="R654" s="3" t="s">
        <v>3065</v>
      </c>
      <c r="S654" s="3" t="s">
        <v>3065</v>
      </c>
      <c r="T654" s="3">
        <v>100</v>
      </c>
      <c r="U654" s="3" t="s">
        <v>3066</v>
      </c>
      <c r="V654" s="3" t="s">
        <v>2556</v>
      </c>
      <c r="W654" s="3" t="s">
        <v>57</v>
      </c>
      <c r="Y654" s="3" t="s">
        <v>58</v>
      </c>
      <c r="Z654" s="3" t="s">
        <v>42</v>
      </c>
      <c r="AB654"/>
      <c r="AC654"/>
      <c r="AE654"/>
      <c r="AF654"/>
    </row>
    <row r="655" spans="1:32" ht="315" hidden="1">
      <c r="A655" s="2">
        <v>653</v>
      </c>
      <c r="B655" s="3" t="s">
        <v>1977</v>
      </c>
      <c r="C655" s="3" t="s">
        <v>26</v>
      </c>
      <c r="D655" s="3" t="s">
        <v>27</v>
      </c>
      <c r="E655" s="3" t="s">
        <v>28</v>
      </c>
      <c r="F655" s="3">
        <v>2016</v>
      </c>
      <c r="G655" s="3">
        <v>227</v>
      </c>
      <c r="H655" s="3" t="s">
        <v>3067</v>
      </c>
      <c r="I655" s="3">
        <v>1</v>
      </c>
      <c r="J655" s="27" t="s">
        <v>30</v>
      </c>
      <c r="K655" s="28"/>
      <c r="L655" s="3" t="s">
        <v>31</v>
      </c>
      <c r="M655" s="3" t="s">
        <v>32</v>
      </c>
      <c r="N655" s="3" t="s">
        <v>45</v>
      </c>
      <c r="O655" s="3" t="s">
        <v>3068</v>
      </c>
      <c r="P655" s="3" t="s">
        <v>3069</v>
      </c>
      <c r="Q655" s="3" t="s">
        <v>3070</v>
      </c>
      <c r="R655" s="3" t="s">
        <v>3059</v>
      </c>
      <c r="S655" s="3" t="s">
        <v>3059</v>
      </c>
      <c r="T655" s="3">
        <v>100</v>
      </c>
      <c r="U655" s="3" t="s">
        <v>3071</v>
      </c>
      <c r="V655" s="3" t="s">
        <v>2556</v>
      </c>
      <c r="W655" s="3" t="s">
        <v>57</v>
      </c>
      <c r="Y655" s="3" t="s">
        <v>58</v>
      </c>
      <c r="Z655" s="3" t="s">
        <v>42</v>
      </c>
      <c r="AB655"/>
      <c r="AC655"/>
      <c r="AE655"/>
      <c r="AF655"/>
    </row>
    <row r="656" spans="1:32" ht="288" hidden="1">
      <c r="A656" s="2">
        <v>654</v>
      </c>
      <c r="B656" s="3" t="s">
        <v>1977</v>
      </c>
      <c r="C656" s="3" t="s">
        <v>26</v>
      </c>
      <c r="D656" s="3" t="s">
        <v>27</v>
      </c>
      <c r="E656" s="3" t="s">
        <v>28</v>
      </c>
      <c r="F656" s="3">
        <v>2016</v>
      </c>
      <c r="G656" s="3">
        <v>227</v>
      </c>
      <c r="H656" s="3" t="s">
        <v>3072</v>
      </c>
      <c r="I656" s="3">
        <v>1</v>
      </c>
      <c r="J656" s="27" t="s">
        <v>30</v>
      </c>
      <c r="K656" s="28"/>
      <c r="L656" s="3" t="s">
        <v>31</v>
      </c>
      <c r="M656" s="3" t="s">
        <v>32</v>
      </c>
      <c r="N656" s="3" t="s">
        <v>45</v>
      </c>
      <c r="O656" s="3" t="s">
        <v>3073</v>
      </c>
      <c r="P656" s="3" t="s">
        <v>3074</v>
      </c>
      <c r="Q656" s="3" t="s">
        <v>3075</v>
      </c>
      <c r="R656" s="3" t="s">
        <v>3076</v>
      </c>
      <c r="S656" s="3" t="s">
        <v>3076</v>
      </c>
      <c r="T656" s="3">
        <v>100</v>
      </c>
      <c r="U656" s="3" t="s">
        <v>3077</v>
      </c>
      <c r="V656" s="3" t="s">
        <v>2556</v>
      </c>
      <c r="W656" s="3" t="s">
        <v>57</v>
      </c>
      <c r="Y656" s="3" t="s">
        <v>58</v>
      </c>
      <c r="Z656" s="3" t="s">
        <v>42</v>
      </c>
      <c r="AB656"/>
      <c r="AC656"/>
      <c r="AE656"/>
      <c r="AF656"/>
    </row>
    <row r="657" spans="1:32" ht="315" hidden="1">
      <c r="A657" s="2">
        <v>655</v>
      </c>
      <c r="B657" s="3" t="s">
        <v>1977</v>
      </c>
      <c r="C657" s="3" t="s">
        <v>26</v>
      </c>
      <c r="D657" s="3" t="s">
        <v>27</v>
      </c>
      <c r="E657" s="3" t="s">
        <v>28</v>
      </c>
      <c r="F657" s="3">
        <v>2016</v>
      </c>
      <c r="G657" s="3">
        <v>227</v>
      </c>
      <c r="H657" s="3" t="s">
        <v>3078</v>
      </c>
      <c r="I657" s="3">
        <v>1</v>
      </c>
      <c r="J657" s="27" t="s">
        <v>30</v>
      </c>
      <c r="K657" s="28"/>
      <c r="L657" s="3" t="s">
        <v>31</v>
      </c>
      <c r="M657" s="3" t="s">
        <v>32</v>
      </c>
      <c r="N657" s="3" t="s">
        <v>45</v>
      </c>
      <c r="O657" s="3" t="s">
        <v>3079</v>
      </c>
      <c r="P657" s="3" t="s">
        <v>3079</v>
      </c>
      <c r="Q657" s="3" t="s">
        <v>3080</v>
      </c>
      <c r="R657" s="3" t="s">
        <v>3076</v>
      </c>
      <c r="S657" s="3" t="s">
        <v>3076</v>
      </c>
      <c r="T657" s="3">
        <v>100</v>
      </c>
      <c r="U657" s="3" t="s">
        <v>3081</v>
      </c>
      <c r="V657" s="3" t="s">
        <v>2556</v>
      </c>
      <c r="W657" s="3" t="s">
        <v>57</v>
      </c>
      <c r="Y657" s="3" t="s">
        <v>58</v>
      </c>
      <c r="Z657" s="3" t="s">
        <v>42</v>
      </c>
      <c r="AB657"/>
      <c r="AC657"/>
      <c r="AE657"/>
      <c r="AF657"/>
    </row>
    <row r="658" spans="1:32" ht="261" hidden="1">
      <c r="A658" s="2">
        <v>656</v>
      </c>
      <c r="B658" s="3" t="s">
        <v>1977</v>
      </c>
      <c r="C658" s="3" t="s">
        <v>26</v>
      </c>
      <c r="D658" s="3" t="s">
        <v>27</v>
      </c>
      <c r="E658" s="3" t="s">
        <v>28</v>
      </c>
      <c r="F658" s="3">
        <v>2016</v>
      </c>
      <c r="G658" s="3">
        <v>227</v>
      </c>
      <c r="H658" s="3" t="s">
        <v>3082</v>
      </c>
      <c r="I658" s="3">
        <v>1</v>
      </c>
      <c r="J658" s="27" t="s">
        <v>30</v>
      </c>
      <c r="K658" s="28"/>
      <c r="L658" s="3" t="s">
        <v>31</v>
      </c>
      <c r="M658" s="3" t="s">
        <v>32</v>
      </c>
      <c r="N658" s="3" t="s">
        <v>176</v>
      </c>
      <c r="O658" s="3" t="s">
        <v>3083</v>
      </c>
      <c r="P658" s="3" t="s">
        <v>3083</v>
      </c>
      <c r="Q658" s="3" t="s">
        <v>3084</v>
      </c>
      <c r="R658" s="3" t="s">
        <v>3059</v>
      </c>
      <c r="S658" s="3" t="s">
        <v>3059</v>
      </c>
      <c r="T658" s="3">
        <v>100</v>
      </c>
      <c r="U658" s="3" t="s">
        <v>3085</v>
      </c>
      <c r="V658" s="3" t="s">
        <v>2556</v>
      </c>
      <c r="W658" s="3" t="s">
        <v>57</v>
      </c>
      <c r="Y658" s="3" t="s">
        <v>58</v>
      </c>
      <c r="Z658" s="3" t="s">
        <v>42</v>
      </c>
      <c r="AB658"/>
      <c r="AC658"/>
      <c r="AE658"/>
      <c r="AF658"/>
    </row>
    <row r="659" spans="1:32" ht="378" hidden="1">
      <c r="A659" s="2">
        <v>657</v>
      </c>
      <c r="B659" s="3" t="s">
        <v>1977</v>
      </c>
      <c r="C659" s="3" t="s">
        <v>26</v>
      </c>
      <c r="D659" s="3" t="s">
        <v>27</v>
      </c>
      <c r="E659" s="3" t="s">
        <v>28</v>
      </c>
      <c r="F659" s="3">
        <v>2016</v>
      </c>
      <c r="G659" s="3">
        <v>227</v>
      </c>
      <c r="H659" s="3" t="s">
        <v>3086</v>
      </c>
      <c r="I659" s="3">
        <v>1</v>
      </c>
      <c r="J659" s="27" t="s">
        <v>30</v>
      </c>
      <c r="K659" s="28"/>
      <c r="L659" s="3" t="s">
        <v>31</v>
      </c>
      <c r="M659" s="3" t="s">
        <v>226</v>
      </c>
      <c r="N659" s="3" t="s">
        <v>227</v>
      </c>
      <c r="O659" s="3" t="s">
        <v>3087</v>
      </c>
      <c r="P659" s="3" t="s">
        <v>3088</v>
      </c>
      <c r="Q659" s="3" t="s">
        <v>3089</v>
      </c>
      <c r="R659" s="3" t="s">
        <v>3090</v>
      </c>
      <c r="S659" s="3" t="s">
        <v>3091</v>
      </c>
      <c r="T659" s="3">
        <v>100</v>
      </c>
      <c r="U659" s="3" t="s">
        <v>2672</v>
      </c>
      <c r="V659" s="3" t="s">
        <v>2556</v>
      </c>
      <c r="W659" s="3" t="s">
        <v>57</v>
      </c>
      <c r="Y659" s="3" t="s">
        <v>58</v>
      </c>
      <c r="Z659" s="3" t="s">
        <v>42</v>
      </c>
      <c r="AB659"/>
      <c r="AC659"/>
      <c r="AE659"/>
      <c r="AF659"/>
    </row>
    <row r="660" spans="1:32" ht="369" hidden="1">
      <c r="A660" s="2">
        <v>658</v>
      </c>
      <c r="B660" s="3" t="s">
        <v>1977</v>
      </c>
      <c r="C660" s="3" t="s">
        <v>26</v>
      </c>
      <c r="D660" s="3" t="s">
        <v>27</v>
      </c>
      <c r="E660" s="3" t="s">
        <v>28</v>
      </c>
      <c r="F660" s="3">
        <v>2016</v>
      </c>
      <c r="G660" s="3">
        <v>227</v>
      </c>
      <c r="H660" s="3" t="s">
        <v>3092</v>
      </c>
      <c r="I660" s="3">
        <v>1</v>
      </c>
      <c r="J660" s="27" t="s">
        <v>30</v>
      </c>
      <c r="K660" s="28"/>
      <c r="L660" s="3" t="s">
        <v>31</v>
      </c>
      <c r="M660" s="3" t="s">
        <v>226</v>
      </c>
      <c r="N660" s="3" t="s">
        <v>227</v>
      </c>
      <c r="O660" s="3" t="s">
        <v>3093</v>
      </c>
      <c r="P660" s="3" t="s">
        <v>3093</v>
      </c>
      <c r="Q660" s="3" t="s">
        <v>3094</v>
      </c>
      <c r="R660" s="3" t="s">
        <v>3095</v>
      </c>
      <c r="S660" s="3" t="s">
        <v>3096</v>
      </c>
      <c r="T660" s="3">
        <v>100</v>
      </c>
      <c r="U660" s="3" t="s">
        <v>2685</v>
      </c>
      <c r="V660" s="3" t="s">
        <v>2556</v>
      </c>
      <c r="W660" s="3" t="s">
        <v>57</v>
      </c>
      <c r="Y660" s="3" t="s">
        <v>58</v>
      </c>
      <c r="Z660" s="3" t="s">
        <v>42</v>
      </c>
      <c r="AB660"/>
      <c r="AC660"/>
      <c r="AE660"/>
      <c r="AF660"/>
    </row>
    <row r="661" spans="1:32" ht="288" hidden="1">
      <c r="A661" s="2">
        <v>659</v>
      </c>
      <c r="B661" s="3" t="s">
        <v>1977</v>
      </c>
      <c r="C661" s="3" t="s">
        <v>26</v>
      </c>
      <c r="D661" s="3" t="s">
        <v>27</v>
      </c>
      <c r="E661" s="3" t="s">
        <v>28</v>
      </c>
      <c r="F661" s="3">
        <v>2016</v>
      </c>
      <c r="G661" s="3">
        <v>227</v>
      </c>
      <c r="H661" s="3" t="s">
        <v>3097</v>
      </c>
      <c r="I661" s="3">
        <v>1</v>
      </c>
      <c r="J661" s="27" t="s">
        <v>30</v>
      </c>
      <c r="K661" s="28"/>
      <c r="L661" s="3" t="s">
        <v>31</v>
      </c>
      <c r="M661" s="3" t="s">
        <v>226</v>
      </c>
      <c r="N661" s="3" t="s">
        <v>227</v>
      </c>
      <c r="O661" s="3" t="s">
        <v>3098</v>
      </c>
      <c r="P661" s="3" t="s">
        <v>3099</v>
      </c>
      <c r="Q661" s="3" t="s">
        <v>3100</v>
      </c>
      <c r="R661" s="3" t="s">
        <v>3101</v>
      </c>
      <c r="S661" s="3" t="s">
        <v>3102</v>
      </c>
      <c r="T661" s="3">
        <v>100</v>
      </c>
      <c r="U661" s="3" t="s">
        <v>1636</v>
      </c>
      <c r="V661" s="3" t="s">
        <v>2556</v>
      </c>
      <c r="W661" s="3" t="s">
        <v>57</v>
      </c>
      <c r="Y661" s="3" t="s">
        <v>58</v>
      </c>
      <c r="Z661" s="3" t="s">
        <v>42</v>
      </c>
      <c r="AB661"/>
      <c r="AC661"/>
      <c r="AE661"/>
      <c r="AF661"/>
    </row>
    <row r="662" spans="1:32" ht="279" hidden="1">
      <c r="A662" s="2">
        <v>660</v>
      </c>
      <c r="B662" s="3" t="s">
        <v>1977</v>
      </c>
      <c r="C662" s="3" t="s">
        <v>26</v>
      </c>
      <c r="D662" s="3" t="s">
        <v>27</v>
      </c>
      <c r="E662" s="3" t="s">
        <v>28</v>
      </c>
      <c r="F662" s="3">
        <v>2016</v>
      </c>
      <c r="G662" s="3">
        <v>227</v>
      </c>
      <c r="H662" s="3" t="s">
        <v>3103</v>
      </c>
      <c r="I662" s="3">
        <v>1</v>
      </c>
      <c r="J662" s="27" t="s">
        <v>30</v>
      </c>
      <c r="K662" s="28"/>
      <c r="L662" s="3" t="s">
        <v>31</v>
      </c>
      <c r="M662" s="3" t="s">
        <v>337</v>
      </c>
      <c r="N662" s="3" t="s">
        <v>338</v>
      </c>
      <c r="O662" s="3" t="s">
        <v>3104</v>
      </c>
      <c r="P662" s="3" t="s">
        <v>3104</v>
      </c>
      <c r="Q662" s="3" t="s">
        <v>3105</v>
      </c>
      <c r="R662" s="3" t="s">
        <v>3059</v>
      </c>
      <c r="S662" s="3" t="s">
        <v>3059</v>
      </c>
      <c r="T662" s="3">
        <v>100</v>
      </c>
      <c r="U662" s="3" t="s">
        <v>3106</v>
      </c>
      <c r="V662" s="3" t="s">
        <v>2556</v>
      </c>
      <c r="W662" s="3" t="s">
        <v>57</v>
      </c>
      <c r="Y662" s="3" t="s">
        <v>58</v>
      </c>
      <c r="Z662" s="3" t="s">
        <v>42</v>
      </c>
      <c r="AB662"/>
      <c r="AC662"/>
      <c r="AE662"/>
      <c r="AF662"/>
    </row>
    <row r="663" spans="1:32" ht="387" hidden="1">
      <c r="A663" s="2">
        <v>661</v>
      </c>
      <c r="B663" s="3" t="s">
        <v>1977</v>
      </c>
      <c r="C663" s="3" t="s">
        <v>26</v>
      </c>
      <c r="D663" s="3" t="s">
        <v>27</v>
      </c>
      <c r="E663" s="3" t="s">
        <v>28</v>
      </c>
      <c r="F663" s="3">
        <v>2016</v>
      </c>
      <c r="G663" s="3">
        <v>227</v>
      </c>
      <c r="H663" s="3" t="s">
        <v>3107</v>
      </c>
      <c r="I663" s="3">
        <v>1</v>
      </c>
      <c r="J663" s="27" t="s">
        <v>30</v>
      </c>
      <c r="K663" s="28"/>
      <c r="L663" s="3" t="s">
        <v>31</v>
      </c>
      <c r="M663" s="3" t="s">
        <v>337</v>
      </c>
      <c r="N663" s="3" t="s">
        <v>338</v>
      </c>
      <c r="O663" s="3" t="s">
        <v>3108</v>
      </c>
      <c r="P663" s="3" t="s">
        <v>3109</v>
      </c>
      <c r="Q663" s="3" t="s">
        <v>3110</v>
      </c>
      <c r="R663" s="3" t="s">
        <v>3111</v>
      </c>
      <c r="S663" s="3" t="s">
        <v>3112</v>
      </c>
      <c r="T663" s="3">
        <v>100</v>
      </c>
      <c r="U663" s="3" t="s">
        <v>3106</v>
      </c>
      <c r="V663" s="3" t="s">
        <v>2556</v>
      </c>
      <c r="W663" s="3" t="s">
        <v>57</v>
      </c>
      <c r="Y663" s="3" t="s">
        <v>58</v>
      </c>
      <c r="Z663" s="3" t="s">
        <v>42</v>
      </c>
      <c r="AB663"/>
      <c r="AC663"/>
      <c r="AE663"/>
      <c r="AF663"/>
    </row>
    <row r="664" spans="1:32" ht="297" hidden="1">
      <c r="A664" s="2">
        <v>662</v>
      </c>
      <c r="B664" s="3" t="s">
        <v>1728</v>
      </c>
      <c r="C664" s="3" t="s">
        <v>26</v>
      </c>
      <c r="D664" s="3" t="s">
        <v>27</v>
      </c>
      <c r="E664" s="3" t="s">
        <v>28</v>
      </c>
      <c r="F664" s="3">
        <v>2015</v>
      </c>
      <c r="G664" s="3">
        <v>216</v>
      </c>
      <c r="H664" s="3" t="s">
        <v>3113</v>
      </c>
      <c r="I664" s="3">
        <v>1</v>
      </c>
      <c r="J664" s="27" t="s">
        <v>30</v>
      </c>
      <c r="K664" s="28"/>
      <c r="L664" s="3" t="s">
        <v>920</v>
      </c>
      <c r="M664" s="3" t="s">
        <v>32</v>
      </c>
      <c r="N664" s="3" t="s">
        <v>423</v>
      </c>
      <c r="O664" s="3" t="s">
        <v>3114</v>
      </c>
      <c r="P664" s="3" t="s">
        <v>3115</v>
      </c>
      <c r="Q664" s="3" t="s">
        <v>3116</v>
      </c>
      <c r="R664" s="3" t="s">
        <v>3117</v>
      </c>
      <c r="S664" s="3" t="s">
        <v>3118</v>
      </c>
      <c r="T664" s="3">
        <v>100</v>
      </c>
      <c r="U664" s="3" t="s">
        <v>3119</v>
      </c>
      <c r="V664" s="3" t="s">
        <v>2016</v>
      </c>
      <c r="W664" s="3" t="s">
        <v>3043</v>
      </c>
      <c r="Y664" s="3" t="s">
        <v>58</v>
      </c>
      <c r="Z664" s="3" t="s">
        <v>42</v>
      </c>
      <c r="AB664"/>
      <c r="AC664"/>
      <c r="AE664"/>
      <c r="AF664"/>
    </row>
    <row r="665" spans="1:32" ht="369" hidden="1">
      <c r="A665" s="2">
        <v>663</v>
      </c>
      <c r="B665" s="3" t="s">
        <v>1728</v>
      </c>
      <c r="C665" s="3" t="s">
        <v>26</v>
      </c>
      <c r="D665" s="3" t="s">
        <v>27</v>
      </c>
      <c r="E665" s="3" t="s">
        <v>28</v>
      </c>
      <c r="F665" s="3">
        <v>2014</v>
      </c>
      <c r="G665" s="3">
        <v>29</v>
      </c>
      <c r="H665" s="3" t="s">
        <v>3120</v>
      </c>
      <c r="I665" s="3">
        <v>2</v>
      </c>
      <c r="J665" s="27" t="s">
        <v>30</v>
      </c>
      <c r="K665" s="28"/>
      <c r="L665" s="3" t="s">
        <v>31</v>
      </c>
      <c r="M665" s="3" t="s">
        <v>32</v>
      </c>
      <c r="N665" s="3" t="s">
        <v>45</v>
      </c>
      <c r="O665" s="3" t="s">
        <v>3121</v>
      </c>
      <c r="P665" s="3" t="s">
        <v>3122</v>
      </c>
      <c r="Q665" s="3" t="s">
        <v>3123</v>
      </c>
      <c r="R665" s="3" t="s">
        <v>3124</v>
      </c>
      <c r="S665" s="3" t="s">
        <v>3125</v>
      </c>
      <c r="T665" s="3">
        <v>1</v>
      </c>
      <c r="U665" s="3" t="s">
        <v>3126</v>
      </c>
      <c r="V665" s="3" t="s">
        <v>3127</v>
      </c>
      <c r="W665" s="3" t="s">
        <v>3128</v>
      </c>
      <c r="Y665" s="3" t="s">
        <v>58</v>
      </c>
      <c r="Z665" s="3" t="s">
        <v>42</v>
      </c>
      <c r="AB665"/>
      <c r="AC665"/>
      <c r="AE665"/>
      <c r="AF665"/>
    </row>
    <row r="666" spans="1:32" ht="387" hidden="1">
      <c r="A666" s="2">
        <v>664</v>
      </c>
      <c r="B666" s="3" t="s">
        <v>1728</v>
      </c>
      <c r="C666" s="3" t="s">
        <v>26</v>
      </c>
      <c r="D666" s="3" t="s">
        <v>27</v>
      </c>
      <c r="E666" s="3" t="s">
        <v>28</v>
      </c>
      <c r="F666" s="3">
        <v>2014</v>
      </c>
      <c r="G666" s="3">
        <v>29</v>
      </c>
      <c r="H666" s="3" t="s">
        <v>3129</v>
      </c>
      <c r="I666" s="3">
        <v>3</v>
      </c>
      <c r="J666" s="27" t="s">
        <v>30</v>
      </c>
      <c r="K666" s="28"/>
      <c r="L666" s="3" t="s">
        <v>31</v>
      </c>
      <c r="M666" s="3" t="s">
        <v>32</v>
      </c>
      <c r="N666" s="3" t="s">
        <v>45</v>
      </c>
      <c r="O666" s="3" t="s">
        <v>3130</v>
      </c>
      <c r="P666" s="3" t="s">
        <v>3131</v>
      </c>
      <c r="Q666" s="3" t="s">
        <v>3132</v>
      </c>
      <c r="R666" s="3" t="s">
        <v>3133</v>
      </c>
      <c r="S666" s="3" t="s">
        <v>3134</v>
      </c>
      <c r="T666" s="3">
        <v>1</v>
      </c>
      <c r="U666" s="3" t="s">
        <v>3135</v>
      </c>
      <c r="V666" s="3" t="s">
        <v>3127</v>
      </c>
      <c r="W666" s="3" t="s">
        <v>3128</v>
      </c>
      <c r="Y666" s="3" t="s">
        <v>58</v>
      </c>
      <c r="Z666" s="3" t="s">
        <v>42</v>
      </c>
      <c r="AB666"/>
      <c r="AC666"/>
      <c r="AE666"/>
      <c r="AF666"/>
    </row>
    <row r="667" spans="1:32" ht="315" hidden="1">
      <c r="A667" s="2">
        <v>665</v>
      </c>
      <c r="B667" s="3" t="s">
        <v>1728</v>
      </c>
      <c r="C667" s="3" t="s">
        <v>26</v>
      </c>
      <c r="D667" s="3" t="s">
        <v>27</v>
      </c>
      <c r="E667" s="3" t="s">
        <v>28</v>
      </c>
      <c r="F667" s="3">
        <v>2014</v>
      </c>
      <c r="G667" s="3">
        <v>29</v>
      </c>
      <c r="H667" s="3" t="s">
        <v>3136</v>
      </c>
      <c r="I667" s="3">
        <v>4</v>
      </c>
      <c r="J667" s="27" t="s">
        <v>30</v>
      </c>
      <c r="K667" s="28"/>
      <c r="L667" s="3" t="s">
        <v>31</v>
      </c>
      <c r="M667" s="3" t="s">
        <v>32</v>
      </c>
      <c r="N667" s="3" t="s">
        <v>33</v>
      </c>
      <c r="O667" s="3" t="s">
        <v>3137</v>
      </c>
      <c r="P667" s="3" t="s">
        <v>3138</v>
      </c>
      <c r="Q667" s="3" t="s">
        <v>3139</v>
      </c>
      <c r="R667" s="3" t="s">
        <v>3140</v>
      </c>
      <c r="S667" s="3" t="s">
        <v>3141</v>
      </c>
      <c r="T667" s="3">
        <v>1</v>
      </c>
      <c r="U667" s="3" t="s">
        <v>3142</v>
      </c>
      <c r="V667" s="3" t="s">
        <v>3127</v>
      </c>
      <c r="W667" s="3" t="s">
        <v>3128</v>
      </c>
      <c r="Y667" s="3" t="s">
        <v>58</v>
      </c>
      <c r="Z667" s="3" t="s">
        <v>42</v>
      </c>
      <c r="AB667"/>
      <c r="AC667"/>
      <c r="AE667"/>
      <c r="AF667"/>
    </row>
    <row r="668" spans="1:32" ht="360" hidden="1">
      <c r="A668" s="2">
        <v>666</v>
      </c>
      <c r="B668" s="3" t="s">
        <v>1728</v>
      </c>
      <c r="C668" s="3" t="s">
        <v>26</v>
      </c>
      <c r="D668" s="3" t="s">
        <v>27</v>
      </c>
      <c r="E668" s="3" t="s">
        <v>28</v>
      </c>
      <c r="F668" s="3">
        <v>2014</v>
      </c>
      <c r="G668" s="3">
        <v>29</v>
      </c>
      <c r="H668" s="3" t="s">
        <v>3143</v>
      </c>
      <c r="I668" s="3">
        <v>5</v>
      </c>
      <c r="J668" s="27" t="s">
        <v>30</v>
      </c>
      <c r="K668" s="28"/>
      <c r="L668" s="3" t="s">
        <v>31</v>
      </c>
      <c r="M668" s="3" t="s">
        <v>226</v>
      </c>
      <c r="N668" s="3" t="s">
        <v>227</v>
      </c>
      <c r="O668" s="3" t="s">
        <v>3144</v>
      </c>
      <c r="P668" s="3" t="s">
        <v>3145</v>
      </c>
      <c r="Q668" s="3" t="s">
        <v>3146</v>
      </c>
      <c r="R668" s="3" t="s">
        <v>3147</v>
      </c>
      <c r="S668" s="3" t="s">
        <v>3148</v>
      </c>
      <c r="T668" s="3">
        <v>1</v>
      </c>
      <c r="U668" s="3" t="s">
        <v>3149</v>
      </c>
      <c r="V668" s="3" t="s">
        <v>3127</v>
      </c>
      <c r="W668" s="3" t="s">
        <v>3128</v>
      </c>
      <c r="Y668" s="3" t="s">
        <v>58</v>
      </c>
      <c r="Z668" s="3" t="s">
        <v>42</v>
      </c>
      <c r="AB668"/>
      <c r="AC668"/>
      <c r="AE668"/>
      <c r="AF668"/>
    </row>
    <row r="669" spans="1:32" ht="315" hidden="1">
      <c r="A669" s="2">
        <v>667</v>
      </c>
      <c r="B669" s="3" t="s">
        <v>1728</v>
      </c>
      <c r="C669" s="3" t="s">
        <v>26</v>
      </c>
      <c r="D669" s="3" t="s">
        <v>27</v>
      </c>
      <c r="E669" s="3" t="s">
        <v>28</v>
      </c>
      <c r="F669" s="3">
        <v>2014</v>
      </c>
      <c r="G669" s="3">
        <v>29</v>
      </c>
      <c r="H669" s="3" t="s">
        <v>3150</v>
      </c>
      <c r="I669" s="3">
        <v>6</v>
      </c>
      <c r="J669" s="27" t="s">
        <v>30</v>
      </c>
      <c r="K669" s="28"/>
      <c r="L669" s="3" t="s">
        <v>31</v>
      </c>
      <c r="M669" s="3" t="s">
        <v>337</v>
      </c>
      <c r="N669" s="3" t="s">
        <v>338</v>
      </c>
      <c r="O669" s="3" t="s">
        <v>3151</v>
      </c>
      <c r="P669" s="3" t="s">
        <v>3152</v>
      </c>
      <c r="Q669" s="3" t="s">
        <v>3153</v>
      </c>
      <c r="R669" s="3" t="s">
        <v>3154</v>
      </c>
      <c r="S669" s="3" t="s">
        <v>3155</v>
      </c>
      <c r="T669" s="3">
        <v>1</v>
      </c>
      <c r="U669" s="3" t="s">
        <v>3156</v>
      </c>
      <c r="V669" s="3" t="s">
        <v>3127</v>
      </c>
      <c r="W669" s="3" t="s">
        <v>3128</v>
      </c>
      <c r="Y669" s="3" t="s">
        <v>58</v>
      </c>
      <c r="Z669" s="3" t="s">
        <v>42</v>
      </c>
      <c r="AB669"/>
      <c r="AC669"/>
      <c r="AE669"/>
      <c r="AF669"/>
    </row>
    <row r="670" spans="1:32" ht="81" hidden="1">
      <c r="A670" s="2">
        <v>668</v>
      </c>
      <c r="B670" s="3" t="s">
        <v>2549</v>
      </c>
      <c r="C670" s="3" t="s">
        <v>26</v>
      </c>
      <c r="D670" s="3" t="s">
        <v>27</v>
      </c>
      <c r="E670" s="3" t="s">
        <v>28</v>
      </c>
      <c r="F670" s="3">
        <v>2016</v>
      </c>
      <c r="G670" s="3">
        <v>288</v>
      </c>
      <c r="H670" s="3" t="s">
        <v>3157</v>
      </c>
      <c r="I670" s="3">
        <v>1</v>
      </c>
      <c r="J670" s="27" t="s">
        <v>30</v>
      </c>
      <c r="K670" s="28"/>
      <c r="L670" s="3" t="s">
        <v>31</v>
      </c>
      <c r="M670" s="3" t="s">
        <v>337</v>
      </c>
      <c r="N670" s="3" t="s">
        <v>338</v>
      </c>
      <c r="O670" s="3" t="s">
        <v>3158</v>
      </c>
      <c r="P670" s="3" t="s">
        <v>3159</v>
      </c>
      <c r="Q670" s="3" t="s">
        <v>3160</v>
      </c>
      <c r="R670" s="3" t="s">
        <v>1784</v>
      </c>
      <c r="S670" s="3" t="s">
        <v>3161</v>
      </c>
      <c r="T670" s="3">
        <v>100</v>
      </c>
      <c r="U670" s="3" t="s">
        <v>3162</v>
      </c>
      <c r="V670" s="3" t="s">
        <v>3163</v>
      </c>
      <c r="W670" s="3" t="s">
        <v>57</v>
      </c>
      <c r="Y670" s="3" t="s">
        <v>58</v>
      </c>
      <c r="Z670" s="3" t="s">
        <v>42</v>
      </c>
      <c r="AB670"/>
      <c r="AC670"/>
      <c r="AE670"/>
      <c r="AF670"/>
    </row>
    <row r="671" spans="1:32" ht="243" hidden="1">
      <c r="A671" s="2">
        <v>669</v>
      </c>
      <c r="B671" s="3" t="s">
        <v>1728</v>
      </c>
      <c r="C671" s="3" t="s">
        <v>26</v>
      </c>
      <c r="D671" s="3" t="s">
        <v>27</v>
      </c>
      <c r="E671" s="3" t="s">
        <v>28</v>
      </c>
      <c r="F671" s="3">
        <v>2011</v>
      </c>
      <c r="G671" s="3">
        <v>800</v>
      </c>
      <c r="H671" s="3" t="s">
        <v>3164</v>
      </c>
      <c r="I671" s="3">
        <v>1</v>
      </c>
      <c r="J671" s="27" t="s">
        <v>30</v>
      </c>
      <c r="K671" s="28"/>
      <c r="L671" s="3" t="s">
        <v>31</v>
      </c>
      <c r="M671" s="3" t="s">
        <v>32</v>
      </c>
      <c r="N671" s="3" t="s">
        <v>33</v>
      </c>
      <c r="O671" s="3" t="s">
        <v>3165</v>
      </c>
      <c r="P671" s="3" t="s">
        <v>3166</v>
      </c>
      <c r="Q671" s="3" t="s">
        <v>3167</v>
      </c>
      <c r="R671" s="3" t="s">
        <v>3168</v>
      </c>
      <c r="S671" s="3" t="s">
        <v>3169</v>
      </c>
      <c r="T671" s="3">
        <v>1</v>
      </c>
      <c r="U671" s="3" t="s">
        <v>3170</v>
      </c>
      <c r="V671" s="3" t="s">
        <v>3127</v>
      </c>
      <c r="W671" s="3" t="s">
        <v>3128</v>
      </c>
      <c r="Y671" s="3" t="s">
        <v>58</v>
      </c>
      <c r="Z671" s="3" t="s">
        <v>42</v>
      </c>
      <c r="AB671"/>
      <c r="AC671"/>
      <c r="AE671"/>
      <c r="AF671"/>
    </row>
    <row r="672" spans="1:32" ht="408" customHeight="1">
      <c r="A672" s="2">
        <v>670</v>
      </c>
      <c r="B672" s="3" t="s">
        <v>3171</v>
      </c>
      <c r="C672" s="3" t="s">
        <v>26</v>
      </c>
      <c r="D672" s="3" t="s">
        <v>27</v>
      </c>
      <c r="E672" s="3" t="s">
        <v>28</v>
      </c>
      <c r="F672" s="3">
        <v>2024</v>
      </c>
      <c r="G672" s="19">
        <v>168</v>
      </c>
      <c r="H672" s="3" t="s">
        <v>3172</v>
      </c>
      <c r="I672" s="3">
        <v>1</v>
      </c>
      <c r="J672" s="27" t="s">
        <v>30</v>
      </c>
      <c r="K672" s="28"/>
      <c r="L672" s="3" t="s">
        <v>3173</v>
      </c>
      <c r="M672" s="3"/>
      <c r="N672" s="3"/>
      <c r="O672" s="3" t="s">
        <v>3174</v>
      </c>
      <c r="P672" s="12" t="s">
        <v>3175</v>
      </c>
      <c r="Q672" s="12" t="s">
        <v>3176</v>
      </c>
      <c r="R672" s="12" t="s">
        <v>3177</v>
      </c>
      <c r="S672" s="3" t="s">
        <v>3178</v>
      </c>
      <c r="T672" s="3">
        <v>100</v>
      </c>
      <c r="U672" s="3" t="s">
        <v>544</v>
      </c>
      <c r="V672" s="3" t="s">
        <v>3179</v>
      </c>
      <c r="W672" s="3" t="s">
        <v>416</v>
      </c>
      <c r="X672" s="3" t="s">
        <v>42</v>
      </c>
      <c r="Y672" s="5" t="s">
        <v>417</v>
      </c>
      <c r="Z672" s="21">
        <v>3649</v>
      </c>
      <c r="AA672" s="14" t="s">
        <v>3203</v>
      </c>
      <c r="AB672" s="13">
        <v>0.9</v>
      </c>
      <c r="AC672" s="13">
        <f>AVERAGE(AB672)</f>
        <v>0.9</v>
      </c>
      <c r="AD672" s="14" t="s">
        <v>3246</v>
      </c>
      <c r="AE672" s="13">
        <v>0.9</v>
      </c>
      <c r="AF672" s="13">
        <f>AVERAGE(AE672)</f>
        <v>0.9</v>
      </c>
    </row>
    <row r="673" spans="1:25">
      <c r="A673" s="4"/>
      <c r="B673" s="4"/>
      <c r="C673" s="4"/>
      <c r="D673" s="4"/>
      <c r="E673" s="4"/>
      <c r="F673" s="4"/>
      <c r="G673" s="4"/>
      <c r="H673" s="4"/>
      <c r="I673" s="4"/>
      <c r="J673" s="29"/>
      <c r="K673" s="29"/>
      <c r="L673" s="4"/>
      <c r="M673" s="4"/>
      <c r="N673" s="4"/>
      <c r="O673" s="4"/>
      <c r="P673" s="4"/>
      <c r="Q673" s="4"/>
      <c r="R673" s="4"/>
      <c r="S673" s="4"/>
      <c r="T673" s="4"/>
      <c r="U673" s="4"/>
      <c r="V673" s="4"/>
      <c r="W673" s="4"/>
      <c r="X673" s="4"/>
      <c r="Y673" s="4"/>
    </row>
    <row r="675" spans="1:25" ht="316.5" customHeight="1"/>
  </sheetData>
  <autoFilter ref="A2:AF672" xr:uid="{00000000-0001-0000-0000-000000000000}">
    <filterColumn colId="9" showButton="0"/>
    <filterColumn colId="24">
      <filters>
        <filter val="ABIERTA"/>
      </filters>
    </filterColumn>
  </autoFilter>
  <mergeCells count="673">
    <mergeCell ref="J673:K673"/>
    <mergeCell ref="J667:K667"/>
    <mergeCell ref="J668:K668"/>
    <mergeCell ref="J669:K669"/>
    <mergeCell ref="J670:K670"/>
    <mergeCell ref="J671:K671"/>
    <mergeCell ref="J672:K672"/>
    <mergeCell ref="J658:K658"/>
    <mergeCell ref="J659:K659"/>
    <mergeCell ref="J660:K660"/>
    <mergeCell ref="J661:K661"/>
    <mergeCell ref="J662:K662"/>
    <mergeCell ref="J663:K663"/>
    <mergeCell ref="J664:K664"/>
    <mergeCell ref="J665:K665"/>
    <mergeCell ref="J666:K666"/>
    <mergeCell ref="J649:K649"/>
    <mergeCell ref="J650:K650"/>
    <mergeCell ref="J651:K651"/>
    <mergeCell ref="J652:K652"/>
    <mergeCell ref="J653:K653"/>
    <mergeCell ref="J654:K654"/>
    <mergeCell ref="J655:K655"/>
    <mergeCell ref="J656:K656"/>
    <mergeCell ref="J657:K657"/>
    <mergeCell ref="J640:K640"/>
    <mergeCell ref="J641:K641"/>
    <mergeCell ref="J642:K642"/>
    <mergeCell ref="J643:K643"/>
    <mergeCell ref="J644:K644"/>
    <mergeCell ref="J645:K645"/>
    <mergeCell ref="J646:K646"/>
    <mergeCell ref="J647:K647"/>
    <mergeCell ref="J648:K648"/>
    <mergeCell ref="J631:K631"/>
    <mergeCell ref="J632:K632"/>
    <mergeCell ref="J633:K633"/>
    <mergeCell ref="J634:K634"/>
    <mergeCell ref="J635:K635"/>
    <mergeCell ref="J636:K636"/>
    <mergeCell ref="J637:K637"/>
    <mergeCell ref="J638:K638"/>
    <mergeCell ref="J639:K639"/>
    <mergeCell ref="J622:K622"/>
    <mergeCell ref="J623:K623"/>
    <mergeCell ref="J624:K624"/>
    <mergeCell ref="J625:K625"/>
    <mergeCell ref="J626:K626"/>
    <mergeCell ref="J627:K627"/>
    <mergeCell ref="J628:K628"/>
    <mergeCell ref="J629:K629"/>
    <mergeCell ref="J630:K630"/>
    <mergeCell ref="J613:K613"/>
    <mergeCell ref="J614:K614"/>
    <mergeCell ref="J615:K615"/>
    <mergeCell ref="J616:K616"/>
    <mergeCell ref="J617:K617"/>
    <mergeCell ref="J618:K618"/>
    <mergeCell ref="J619:K619"/>
    <mergeCell ref="J620:K620"/>
    <mergeCell ref="J621:K621"/>
    <mergeCell ref="J604:K604"/>
    <mergeCell ref="J605:K605"/>
    <mergeCell ref="J606:K606"/>
    <mergeCell ref="J607:K607"/>
    <mergeCell ref="J608:K608"/>
    <mergeCell ref="J609:K609"/>
    <mergeCell ref="J610:K610"/>
    <mergeCell ref="J611:K611"/>
    <mergeCell ref="J612:K612"/>
    <mergeCell ref="J595:K595"/>
    <mergeCell ref="J596:K596"/>
    <mergeCell ref="J597:K597"/>
    <mergeCell ref="J598:K598"/>
    <mergeCell ref="J599:K599"/>
    <mergeCell ref="J600:K600"/>
    <mergeCell ref="J601:K601"/>
    <mergeCell ref="J602:K602"/>
    <mergeCell ref="J603:K603"/>
    <mergeCell ref="J586:K586"/>
    <mergeCell ref="J587:K587"/>
    <mergeCell ref="J588:K588"/>
    <mergeCell ref="J589:K589"/>
    <mergeCell ref="J590:K590"/>
    <mergeCell ref="J591:K591"/>
    <mergeCell ref="J592:K592"/>
    <mergeCell ref="J593:K593"/>
    <mergeCell ref="J594:K594"/>
    <mergeCell ref="J577:K577"/>
    <mergeCell ref="J578:K578"/>
    <mergeCell ref="J579:K579"/>
    <mergeCell ref="J580:K580"/>
    <mergeCell ref="J581:K581"/>
    <mergeCell ref="J582:K582"/>
    <mergeCell ref="J583:K583"/>
    <mergeCell ref="J584:K584"/>
    <mergeCell ref="J585:K585"/>
    <mergeCell ref="J568:K568"/>
    <mergeCell ref="J569:K569"/>
    <mergeCell ref="J570:K570"/>
    <mergeCell ref="J571:K571"/>
    <mergeCell ref="J572:K572"/>
    <mergeCell ref="J573:K573"/>
    <mergeCell ref="J574:K574"/>
    <mergeCell ref="J575:K575"/>
    <mergeCell ref="J576:K576"/>
    <mergeCell ref="J559:K559"/>
    <mergeCell ref="J560:K560"/>
    <mergeCell ref="J561:K561"/>
    <mergeCell ref="J562:K562"/>
    <mergeCell ref="J563:K563"/>
    <mergeCell ref="J564:K564"/>
    <mergeCell ref="J565:K565"/>
    <mergeCell ref="J566:K566"/>
    <mergeCell ref="J567:K567"/>
    <mergeCell ref="J550:K550"/>
    <mergeCell ref="J551:K551"/>
    <mergeCell ref="J552:K552"/>
    <mergeCell ref="J553:K553"/>
    <mergeCell ref="J554:K554"/>
    <mergeCell ref="J555:K555"/>
    <mergeCell ref="J556:K556"/>
    <mergeCell ref="J557:K557"/>
    <mergeCell ref="J558:K558"/>
    <mergeCell ref="J541:K541"/>
    <mergeCell ref="J542:K542"/>
    <mergeCell ref="J543:K543"/>
    <mergeCell ref="J544:K544"/>
    <mergeCell ref="J545:K545"/>
    <mergeCell ref="J546:K546"/>
    <mergeCell ref="J547:K547"/>
    <mergeCell ref="J548:K548"/>
    <mergeCell ref="J549:K549"/>
    <mergeCell ref="J532:K532"/>
    <mergeCell ref="J533:K533"/>
    <mergeCell ref="J534:K534"/>
    <mergeCell ref="J535:K535"/>
    <mergeCell ref="J536:K536"/>
    <mergeCell ref="J537:K537"/>
    <mergeCell ref="J538:K538"/>
    <mergeCell ref="J539:K539"/>
    <mergeCell ref="J540:K540"/>
    <mergeCell ref="J523:K523"/>
    <mergeCell ref="J524:K524"/>
    <mergeCell ref="J525:K525"/>
    <mergeCell ref="J526:K526"/>
    <mergeCell ref="J527:K527"/>
    <mergeCell ref="J528:K528"/>
    <mergeCell ref="J529:K529"/>
    <mergeCell ref="J530:K530"/>
    <mergeCell ref="J531:K531"/>
    <mergeCell ref="J514:K514"/>
    <mergeCell ref="J515:K515"/>
    <mergeCell ref="J516:K516"/>
    <mergeCell ref="J517:K517"/>
    <mergeCell ref="J518:K518"/>
    <mergeCell ref="J519:K519"/>
    <mergeCell ref="J520:K520"/>
    <mergeCell ref="J521:K521"/>
    <mergeCell ref="J522:K522"/>
    <mergeCell ref="J505:K505"/>
    <mergeCell ref="J506:K506"/>
    <mergeCell ref="J507:K507"/>
    <mergeCell ref="J508:K508"/>
    <mergeCell ref="J509:K509"/>
    <mergeCell ref="J510:K510"/>
    <mergeCell ref="J511:K511"/>
    <mergeCell ref="J512:K512"/>
    <mergeCell ref="J513:K513"/>
    <mergeCell ref="J496:K496"/>
    <mergeCell ref="J497:K497"/>
    <mergeCell ref="J498:K498"/>
    <mergeCell ref="J499:K499"/>
    <mergeCell ref="J500:K500"/>
    <mergeCell ref="J501:K501"/>
    <mergeCell ref="J502:K502"/>
    <mergeCell ref="J503:K503"/>
    <mergeCell ref="J504:K504"/>
    <mergeCell ref="J487:K487"/>
    <mergeCell ref="J488:K488"/>
    <mergeCell ref="J489:K489"/>
    <mergeCell ref="J490:K490"/>
    <mergeCell ref="J491:K491"/>
    <mergeCell ref="J492:K492"/>
    <mergeCell ref="J493:K493"/>
    <mergeCell ref="J494:K494"/>
    <mergeCell ref="J495:K495"/>
    <mergeCell ref="J478:K478"/>
    <mergeCell ref="J479:K479"/>
    <mergeCell ref="J480:K480"/>
    <mergeCell ref="J481:K481"/>
    <mergeCell ref="J482:K482"/>
    <mergeCell ref="J483:K483"/>
    <mergeCell ref="J484:K484"/>
    <mergeCell ref="J485:K485"/>
    <mergeCell ref="J486:K486"/>
    <mergeCell ref="J469:K469"/>
    <mergeCell ref="J470:K470"/>
    <mergeCell ref="J471:K471"/>
    <mergeCell ref="J472:K472"/>
    <mergeCell ref="J473:K473"/>
    <mergeCell ref="J474:K474"/>
    <mergeCell ref="J475:K475"/>
    <mergeCell ref="J476:K476"/>
    <mergeCell ref="J477:K477"/>
    <mergeCell ref="J460:K460"/>
    <mergeCell ref="J461:K461"/>
    <mergeCell ref="J462:K462"/>
    <mergeCell ref="J463:K463"/>
    <mergeCell ref="J464:K464"/>
    <mergeCell ref="J465:K465"/>
    <mergeCell ref="J466:K466"/>
    <mergeCell ref="J467:K467"/>
    <mergeCell ref="J468:K468"/>
    <mergeCell ref="J451:K451"/>
    <mergeCell ref="J452:K452"/>
    <mergeCell ref="J453:K453"/>
    <mergeCell ref="J454:K454"/>
    <mergeCell ref="J455:K455"/>
    <mergeCell ref="J456:K456"/>
    <mergeCell ref="J457:K457"/>
    <mergeCell ref="J458:K458"/>
    <mergeCell ref="J459:K459"/>
    <mergeCell ref="J442:K442"/>
    <mergeCell ref="J443:K443"/>
    <mergeCell ref="J444:K444"/>
    <mergeCell ref="J445:K445"/>
    <mergeCell ref="J446:K446"/>
    <mergeCell ref="J447:K447"/>
    <mergeCell ref="J448:K448"/>
    <mergeCell ref="J449:K449"/>
    <mergeCell ref="J450:K450"/>
    <mergeCell ref="J433:K433"/>
    <mergeCell ref="J434:K434"/>
    <mergeCell ref="J435:K435"/>
    <mergeCell ref="J436:K436"/>
    <mergeCell ref="J437:K437"/>
    <mergeCell ref="J438:K438"/>
    <mergeCell ref="J439:K439"/>
    <mergeCell ref="J440:K440"/>
    <mergeCell ref="J441:K441"/>
    <mergeCell ref="J424:K424"/>
    <mergeCell ref="J425:K425"/>
    <mergeCell ref="J426:K426"/>
    <mergeCell ref="J427:K427"/>
    <mergeCell ref="J428:K428"/>
    <mergeCell ref="J429:K429"/>
    <mergeCell ref="J430:K430"/>
    <mergeCell ref="J431:K431"/>
    <mergeCell ref="J432:K432"/>
    <mergeCell ref="J415:K415"/>
    <mergeCell ref="J416:K416"/>
    <mergeCell ref="J417:K417"/>
    <mergeCell ref="J418:K418"/>
    <mergeCell ref="J419:K419"/>
    <mergeCell ref="J420:K420"/>
    <mergeCell ref="J421:K421"/>
    <mergeCell ref="J422:K422"/>
    <mergeCell ref="J423:K423"/>
    <mergeCell ref="J406:K406"/>
    <mergeCell ref="J407:K407"/>
    <mergeCell ref="J408:K408"/>
    <mergeCell ref="J409:K409"/>
    <mergeCell ref="J410:K410"/>
    <mergeCell ref="J411:K411"/>
    <mergeCell ref="J412:K412"/>
    <mergeCell ref="J413:K413"/>
    <mergeCell ref="J414:K414"/>
    <mergeCell ref="J397:K397"/>
    <mergeCell ref="J398:K398"/>
    <mergeCell ref="J399:K399"/>
    <mergeCell ref="J400:K400"/>
    <mergeCell ref="J401:K401"/>
    <mergeCell ref="J402:K402"/>
    <mergeCell ref="J403:K403"/>
    <mergeCell ref="J404:K404"/>
    <mergeCell ref="J405:K405"/>
    <mergeCell ref="J388:K388"/>
    <mergeCell ref="J389:K389"/>
    <mergeCell ref="J390:K390"/>
    <mergeCell ref="J391:K391"/>
    <mergeCell ref="J392:K392"/>
    <mergeCell ref="J393:K393"/>
    <mergeCell ref="J394:K394"/>
    <mergeCell ref="J395:K395"/>
    <mergeCell ref="J396:K396"/>
    <mergeCell ref="J379:K379"/>
    <mergeCell ref="J380:K380"/>
    <mergeCell ref="J381:K381"/>
    <mergeCell ref="J382:K382"/>
    <mergeCell ref="J383:K383"/>
    <mergeCell ref="J384:K384"/>
    <mergeCell ref="J385:K385"/>
    <mergeCell ref="J386:K386"/>
    <mergeCell ref="J387:K387"/>
    <mergeCell ref="J370:K370"/>
    <mergeCell ref="J371:K371"/>
    <mergeCell ref="J372:K372"/>
    <mergeCell ref="J373:K373"/>
    <mergeCell ref="J374:K374"/>
    <mergeCell ref="J375:K375"/>
    <mergeCell ref="J376:K376"/>
    <mergeCell ref="J377:K377"/>
    <mergeCell ref="J378:K378"/>
    <mergeCell ref="J361:K361"/>
    <mergeCell ref="J362:K362"/>
    <mergeCell ref="J363:K363"/>
    <mergeCell ref="J364:K364"/>
    <mergeCell ref="J365:K365"/>
    <mergeCell ref="J366:K366"/>
    <mergeCell ref="J367:K367"/>
    <mergeCell ref="J368:K368"/>
    <mergeCell ref="J369:K369"/>
    <mergeCell ref="J352:K352"/>
    <mergeCell ref="J353:K353"/>
    <mergeCell ref="J354:K354"/>
    <mergeCell ref="J355:K355"/>
    <mergeCell ref="J356:K356"/>
    <mergeCell ref="J357:K357"/>
    <mergeCell ref="J358:K358"/>
    <mergeCell ref="J359:K359"/>
    <mergeCell ref="J360:K360"/>
    <mergeCell ref="J343:K343"/>
    <mergeCell ref="J344:K344"/>
    <mergeCell ref="J345:K345"/>
    <mergeCell ref="J346:K346"/>
    <mergeCell ref="J347:K347"/>
    <mergeCell ref="J348:K348"/>
    <mergeCell ref="J349:K349"/>
    <mergeCell ref="J350:K350"/>
    <mergeCell ref="J351:K351"/>
    <mergeCell ref="J334:K334"/>
    <mergeCell ref="J335:K335"/>
    <mergeCell ref="J336:K336"/>
    <mergeCell ref="J337:K337"/>
    <mergeCell ref="J338:K338"/>
    <mergeCell ref="J339:K339"/>
    <mergeCell ref="J340:K340"/>
    <mergeCell ref="J341:K341"/>
    <mergeCell ref="J342:K342"/>
    <mergeCell ref="J325:K325"/>
    <mergeCell ref="J326:K326"/>
    <mergeCell ref="J327:K327"/>
    <mergeCell ref="J328:K328"/>
    <mergeCell ref="J329:K329"/>
    <mergeCell ref="J330:K330"/>
    <mergeCell ref="J331:K331"/>
    <mergeCell ref="J332:K332"/>
    <mergeCell ref="J333:K333"/>
    <mergeCell ref="J316:K316"/>
    <mergeCell ref="J317:K317"/>
    <mergeCell ref="J318:K318"/>
    <mergeCell ref="J319:K319"/>
    <mergeCell ref="J320:K320"/>
    <mergeCell ref="J321:K321"/>
    <mergeCell ref="J322:K322"/>
    <mergeCell ref="J323:K323"/>
    <mergeCell ref="J324:K324"/>
    <mergeCell ref="J307:K307"/>
    <mergeCell ref="J308:K308"/>
    <mergeCell ref="J309:K309"/>
    <mergeCell ref="J310:K310"/>
    <mergeCell ref="J311:K311"/>
    <mergeCell ref="J312:K312"/>
    <mergeCell ref="J313:K313"/>
    <mergeCell ref="J314:K314"/>
    <mergeCell ref="J315:K315"/>
    <mergeCell ref="J298:K298"/>
    <mergeCell ref="J299:K299"/>
    <mergeCell ref="J300:K300"/>
    <mergeCell ref="J301:K301"/>
    <mergeCell ref="J302:K302"/>
    <mergeCell ref="J303:K303"/>
    <mergeCell ref="J304:K304"/>
    <mergeCell ref="J305:K305"/>
    <mergeCell ref="J306:K306"/>
    <mergeCell ref="J289:K289"/>
    <mergeCell ref="J290:K290"/>
    <mergeCell ref="J291:K291"/>
    <mergeCell ref="J292:K292"/>
    <mergeCell ref="J293:K293"/>
    <mergeCell ref="J294:K294"/>
    <mergeCell ref="J295:K295"/>
    <mergeCell ref="J296:K296"/>
    <mergeCell ref="J297:K297"/>
    <mergeCell ref="J280:K280"/>
    <mergeCell ref="J281:K281"/>
    <mergeCell ref="J282:K282"/>
    <mergeCell ref="J283:K283"/>
    <mergeCell ref="J284:K284"/>
    <mergeCell ref="J285:K285"/>
    <mergeCell ref="J286:K286"/>
    <mergeCell ref="J287:K287"/>
    <mergeCell ref="J288:K288"/>
    <mergeCell ref="J271:K271"/>
    <mergeCell ref="J272:K272"/>
    <mergeCell ref="J273:K273"/>
    <mergeCell ref="J274:K274"/>
    <mergeCell ref="J275:K275"/>
    <mergeCell ref="J276:K276"/>
    <mergeCell ref="J277:K277"/>
    <mergeCell ref="J278:K278"/>
    <mergeCell ref="J279:K279"/>
    <mergeCell ref="J262:K262"/>
    <mergeCell ref="J263:K263"/>
    <mergeCell ref="J264:K264"/>
    <mergeCell ref="J265:K265"/>
    <mergeCell ref="J266:K266"/>
    <mergeCell ref="J267:K267"/>
    <mergeCell ref="J268:K268"/>
    <mergeCell ref="J269:K269"/>
    <mergeCell ref="J270:K270"/>
    <mergeCell ref="J253:K253"/>
    <mergeCell ref="J254:K254"/>
    <mergeCell ref="J255:K255"/>
    <mergeCell ref="J256:K256"/>
    <mergeCell ref="J257:K257"/>
    <mergeCell ref="J258:K258"/>
    <mergeCell ref="J259:K259"/>
    <mergeCell ref="J260:K260"/>
    <mergeCell ref="J261:K261"/>
    <mergeCell ref="J244:K244"/>
    <mergeCell ref="J245:K245"/>
    <mergeCell ref="J246:K246"/>
    <mergeCell ref="J247:K247"/>
    <mergeCell ref="J248:K248"/>
    <mergeCell ref="J249:K249"/>
    <mergeCell ref="J250:K250"/>
    <mergeCell ref="J251:K251"/>
    <mergeCell ref="J252:K252"/>
    <mergeCell ref="J235:K235"/>
    <mergeCell ref="J236:K236"/>
    <mergeCell ref="J237:K237"/>
    <mergeCell ref="J238:K238"/>
    <mergeCell ref="J239:K239"/>
    <mergeCell ref="J240:K240"/>
    <mergeCell ref="J241:K241"/>
    <mergeCell ref="J242:K242"/>
    <mergeCell ref="J243:K243"/>
    <mergeCell ref="J226:K226"/>
    <mergeCell ref="J227:K227"/>
    <mergeCell ref="J228:K228"/>
    <mergeCell ref="J229:K229"/>
    <mergeCell ref="J230:K230"/>
    <mergeCell ref="J231:K231"/>
    <mergeCell ref="J232:K232"/>
    <mergeCell ref="J233:K233"/>
    <mergeCell ref="J234:K234"/>
    <mergeCell ref="J217:K217"/>
    <mergeCell ref="J218:K218"/>
    <mergeCell ref="J219:K219"/>
    <mergeCell ref="J220:K220"/>
    <mergeCell ref="J221:K221"/>
    <mergeCell ref="J222:K222"/>
    <mergeCell ref="J223:K223"/>
    <mergeCell ref="J224:K224"/>
    <mergeCell ref="J225:K225"/>
    <mergeCell ref="J208:K208"/>
    <mergeCell ref="J209:K209"/>
    <mergeCell ref="J210:K210"/>
    <mergeCell ref="J211:K211"/>
    <mergeCell ref="J212:K212"/>
    <mergeCell ref="J213:K213"/>
    <mergeCell ref="J214:K214"/>
    <mergeCell ref="J215:K215"/>
    <mergeCell ref="J216:K216"/>
    <mergeCell ref="J199:K199"/>
    <mergeCell ref="J200:K200"/>
    <mergeCell ref="J201:K201"/>
    <mergeCell ref="J202:K202"/>
    <mergeCell ref="J203:K203"/>
    <mergeCell ref="J204:K204"/>
    <mergeCell ref="J205:K205"/>
    <mergeCell ref="J206:K206"/>
    <mergeCell ref="J207:K207"/>
    <mergeCell ref="J190:K190"/>
    <mergeCell ref="J191:K191"/>
    <mergeCell ref="J192:K192"/>
    <mergeCell ref="J193:K193"/>
    <mergeCell ref="J194:K194"/>
    <mergeCell ref="J195:K195"/>
    <mergeCell ref="J196:K196"/>
    <mergeCell ref="J197:K197"/>
    <mergeCell ref="J198:K198"/>
    <mergeCell ref="J181:K181"/>
    <mergeCell ref="J182:K182"/>
    <mergeCell ref="J183:K183"/>
    <mergeCell ref="J184:K184"/>
    <mergeCell ref="J185:K185"/>
    <mergeCell ref="J186:K186"/>
    <mergeCell ref="J187:K187"/>
    <mergeCell ref="J188:K188"/>
    <mergeCell ref="J189:K189"/>
    <mergeCell ref="J172:K172"/>
    <mergeCell ref="J173:K173"/>
    <mergeCell ref="J174:K174"/>
    <mergeCell ref="J175:K175"/>
    <mergeCell ref="J176:K176"/>
    <mergeCell ref="J177:K177"/>
    <mergeCell ref="J178:K178"/>
    <mergeCell ref="J179:K179"/>
    <mergeCell ref="J180:K180"/>
    <mergeCell ref="J163:K163"/>
    <mergeCell ref="J164:K164"/>
    <mergeCell ref="J165:K165"/>
    <mergeCell ref="J166:K166"/>
    <mergeCell ref="J167:K167"/>
    <mergeCell ref="J168:K168"/>
    <mergeCell ref="J169:K169"/>
    <mergeCell ref="J170:K170"/>
    <mergeCell ref="J171:K171"/>
    <mergeCell ref="J154:K154"/>
    <mergeCell ref="J155:K155"/>
    <mergeCell ref="J156:K156"/>
    <mergeCell ref="J157:K157"/>
    <mergeCell ref="J158:K158"/>
    <mergeCell ref="J159:K159"/>
    <mergeCell ref="J160:K160"/>
    <mergeCell ref="J161:K161"/>
    <mergeCell ref="J162:K162"/>
    <mergeCell ref="J145:K145"/>
    <mergeCell ref="J146:K146"/>
    <mergeCell ref="J147:K147"/>
    <mergeCell ref="J148:K148"/>
    <mergeCell ref="J149:K149"/>
    <mergeCell ref="J150:K150"/>
    <mergeCell ref="J151:K151"/>
    <mergeCell ref="J152:K152"/>
    <mergeCell ref="J153:K153"/>
    <mergeCell ref="J136:K136"/>
    <mergeCell ref="J137:K137"/>
    <mergeCell ref="J138:K138"/>
    <mergeCell ref="J139:K139"/>
    <mergeCell ref="J140:K140"/>
    <mergeCell ref="J141:K141"/>
    <mergeCell ref="J142:K142"/>
    <mergeCell ref="J143:K143"/>
    <mergeCell ref="J144:K144"/>
    <mergeCell ref="J127:K127"/>
    <mergeCell ref="J128:K128"/>
    <mergeCell ref="J129:K129"/>
    <mergeCell ref="J130:K130"/>
    <mergeCell ref="J131:K131"/>
    <mergeCell ref="J132:K132"/>
    <mergeCell ref="J133:K133"/>
    <mergeCell ref="J134:K134"/>
    <mergeCell ref="J135:K135"/>
    <mergeCell ref="J118:K118"/>
    <mergeCell ref="J119:K119"/>
    <mergeCell ref="J120:K120"/>
    <mergeCell ref="J121:K121"/>
    <mergeCell ref="J122:K122"/>
    <mergeCell ref="J123:K123"/>
    <mergeCell ref="J124:K124"/>
    <mergeCell ref="J125:K125"/>
    <mergeCell ref="J126:K126"/>
    <mergeCell ref="J109:K109"/>
    <mergeCell ref="J110:K110"/>
    <mergeCell ref="J111:K111"/>
    <mergeCell ref="J112:K112"/>
    <mergeCell ref="J113:K113"/>
    <mergeCell ref="J114:K114"/>
    <mergeCell ref="J115:K115"/>
    <mergeCell ref="J116:K116"/>
    <mergeCell ref="J117:K117"/>
    <mergeCell ref="J100:K100"/>
    <mergeCell ref="J101:K101"/>
    <mergeCell ref="J102:K102"/>
    <mergeCell ref="J103:K103"/>
    <mergeCell ref="J104:K104"/>
    <mergeCell ref="J105:K105"/>
    <mergeCell ref="J106:K106"/>
    <mergeCell ref="J107:K107"/>
    <mergeCell ref="J108:K108"/>
    <mergeCell ref="J91:K91"/>
    <mergeCell ref="J92:K92"/>
    <mergeCell ref="J93:K93"/>
    <mergeCell ref="J94:K94"/>
    <mergeCell ref="J95:K95"/>
    <mergeCell ref="J96:K96"/>
    <mergeCell ref="J97:K97"/>
    <mergeCell ref="J98:K98"/>
    <mergeCell ref="J99:K99"/>
    <mergeCell ref="J82:K82"/>
    <mergeCell ref="J83:K83"/>
    <mergeCell ref="J84:K84"/>
    <mergeCell ref="J85:K85"/>
    <mergeCell ref="J86:K86"/>
    <mergeCell ref="J87:K87"/>
    <mergeCell ref="J88:K88"/>
    <mergeCell ref="J89:K89"/>
    <mergeCell ref="J90:K90"/>
    <mergeCell ref="J73:K73"/>
    <mergeCell ref="J74:K74"/>
    <mergeCell ref="J75:K75"/>
    <mergeCell ref="J76:K76"/>
    <mergeCell ref="J77:K77"/>
    <mergeCell ref="J78:K78"/>
    <mergeCell ref="J79:K79"/>
    <mergeCell ref="J80:K80"/>
    <mergeCell ref="J81:K81"/>
    <mergeCell ref="J64:K64"/>
    <mergeCell ref="J65:K65"/>
    <mergeCell ref="J66:K66"/>
    <mergeCell ref="J67:K67"/>
    <mergeCell ref="J68:K68"/>
    <mergeCell ref="J69:K69"/>
    <mergeCell ref="J70:K70"/>
    <mergeCell ref="J71:K71"/>
    <mergeCell ref="J72:K72"/>
    <mergeCell ref="J55:K55"/>
    <mergeCell ref="J56:K56"/>
    <mergeCell ref="J57:K57"/>
    <mergeCell ref="J58:K58"/>
    <mergeCell ref="J59:K59"/>
    <mergeCell ref="J60:K60"/>
    <mergeCell ref="J61:K61"/>
    <mergeCell ref="J62:K62"/>
    <mergeCell ref="J63:K63"/>
    <mergeCell ref="J46:K46"/>
    <mergeCell ref="J47:K47"/>
    <mergeCell ref="J48:K48"/>
    <mergeCell ref="J49:K49"/>
    <mergeCell ref="J50:K50"/>
    <mergeCell ref="J51:K51"/>
    <mergeCell ref="J52:K52"/>
    <mergeCell ref="J53:K53"/>
    <mergeCell ref="J54:K54"/>
    <mergeCell ref="J37:K37"/>
    <mergeCell ref="J38:K38"/>
    <mergeCell ref="J39:K39"/>
    <mergeCell ref="J40:K40"/>
    <mergeCell ref="J41:K41"/>
    <mergeCell ref="J42:K42"/>
    <mergeCell ref="J43:K43"/>
    <mergeCell ref="J44:K44"/>
    <mergeCell ref="J45:K45"/>
    <mergeCell ref="J28:K28"/>
    <mergeCell ref="J29:K29"/>
    <mergeCell ref="J30:K30"/>
    <mergeCell ref="J31:K31"/>
    <mergeCell ref="J32:K32"/>
    <mergeCell ref="J33:K33"/>
    <mergeCell ref="J34:K34"/>
    <mergeCell ref="J35:K35"/>
    <mergeCell ref="J36:K36"/>
    <mergeCell ref="J19:K19"/>
    <mergeCell ref="J20:K20"/>
    <mergeCell ref="J21:K21"/>
    <mergeCell ref="J22:K22"/>
    <mergeCell ref="J23:K23"/>
    <mergeCell ref="J24:K24"/>
    <mergeCell ref="J25:K25"/>
    <mergeCell ref="J26:K26"/>
    <mergeCell ref="J27:K27"/>
    <mergeCell ref="J10:K10"/>
    <mergeCell ref="J11:K11"/>
    <mergeCell ref="J12:K12"/>
    <mergeCell ref="J13:K13"/>
    <mergeCell ref="J14:K14"/>
    <mergeCell ref="J15:K15"/>
    <mergeCell ref="J16:K16"/>
    <mergeCell ref="J17:K17"/>
    <mergeCell ref="J18:K18"/>
    <mergeCell ref="A1:J1"/>
    <mergeCell ref="J2:K2"/>
    <mergeCell ref="J3:K3"/>
    <mergeCell ref="J4:K4"/>
    <mergeCell ref="J5:K5"/>
    <mergeCell ref="J6:K6"/>
    <mergeCell ref="J7:K7"/>
    <mergeCell ref="J8:K8"/>
    <mergeCell ref="J9:K9"/>
  </mergeCells>
  <conditionalFormatting sqref="AB2">
    <cfRule type="colorScale" priority="2">
      <colorScale>
        <cfvo type="percent" val="90"/>
        <cfvo type="percent" val="100"/>
        <color theme="5" tint="0.59999389629810485"/>
        <color theme="9" tint="0.59999389629810485"/>
      </colorScale>
    </cfRule>
    <cfRule type="cellIs" dxfId="3" priority="3" operator="between">
      <formula>100</formula>
      <formula>100</formula>
    </cfRule>
    <cfRule type="containsText" dxfId="2" priority="4" operator="containsText" text="100%">
      <formula>NOT(ISERROR(SEARCH("100%",AB2)))</formula>
    </cfRule>
  </conditionalFormatting>
  <conditionalFormatting sqref="AC2">
    <cfRule type="colorScale" priority="1">
      <colorScale>
        <cfvo type="percent" val="90"/>
        <cfvo type="percent" val="100"/>
        <color theme="5" tint="0.59999389629810485"/>
        <color theme="9" tint="0.59999389629810485"/>
      </colorScale>
    </cfRule>
  </conditionalFormatting>
  <conditionalFormatting sqref="AE1:AE1048576">
    <cfRule type="colorScale" priority="6">
      <colorScale>
        <cfvo type="percent" val="90"/>
        <cfvo type="percent" val="100"/>
        <color theme="5" tint="0.59999389629810485"/>
        <color theme="9" tint="0.59999389629810485"/>
      </colorScale>
    </cfRule>
    <cfRule type="cellIs" dxfId="1" priority="7" operator="between">
      <formula>100</formula>
      <formula>100</formula>
    </cfRule>
    <cfRule type="containsText" dxfId="0" priority="8" operator="containsText" text="100%">
      <formula>NOT(ISERROR(SEARCH("100%",AE1)))</formula>
    </cfRule>
  </conditionalFormatting>
  <conditionalFormatting sqref="AF1:AF1048576">
    <cfRule type="colorScale" priority="5">
      <colorScale>
        <cfvo type="percent" val="90"/>
        <cfvo type="percent" val="100"/>
        <color theme="5" tint="0.59999389629810485"/>
        <color theme="9" tint="0.59999389629810485"/>
      </colorScale>
    </cfRule>
  </conditionalFormatting>
  <pageMargins left="0.25" right="0.14583333000000001" top="0.25" bottom="0.25"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vt:lpstr>
      <vt:lpstr>__bookmark_1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Patricia Quintero Cometa</dc:creator>
  <cp:lastModifiedBy>Claudia Patricia Quintero Cometa</cp:lastModifiedBy>
  <dcterms:created xsi:type="dcterms:W3CDTF">2025-05-07T14:45:18Z</dcterms:created>
  <dcterms:modified xsi:type="dcterms:W3CDTF">2025-07-30T17:38:17Z</dcterms:modified>
</cp:coreProperties>
</file>