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tencions\Desktop\INFORMES\"/>
    </mc:Choice>
  </mc:AlternateContent>
  <xr:revisionPtr revIDLastSave="0" documentId="13_ncr:1_{78E0B3EB-AC0F-462A-AD88-902AD6E98A42}" xr6:coauthVersionLast="36" xr6:coauthVersionMax="47" xr10:uidLastSave="{00000000-0000-0000-0000-000000000000}"/>
  <bookViews>
    <workbookView xWindow="0" yWindow="0" windowWidth="24000" windowHeight="9225" xr2:uid="{00000000-000D-0000-FFFF-FFFF00000000}"/>
  </bookViews>
  <sheets>
    <sheet name="SEDE Y TIPO" sheetId="33" r:id="rId1"/>
    <sheet name="PROCESO Y TIPO" sheetId="34" r:id="rId2"/>
    <sheet name="SEDE Y BARRERA DE ACCESO" sheetId="35" r:id="rId3"/>
    <sheet name="CAUSA DEL COMENTARIO" sheetId="36" r:id="rId4"/>
    <sheet name="MECANISMOS DE ESCUCHA" sheetId="37" r:id="rId5"/>
    <sheet name="TIEMPOS DE RESPUESTA" sheetId="32" state="hidden" r:id="rId6"/>
  </sheets>
  <definedNames>
    <definedName name="_xlnm._FilterDatabase" localSheetId="3" hidden="1">'CAUSA DEL COMENTARIO'!$B$4:$U$37</definedName>
    <definedName name="_xlnm._FilterDatabase" localSheetId="1" hidden="1">'PROCESO Y TIPO'!$B$5:$AG$5</definedName>
    <definedName name="_xlnm._FilterDatabase" localSheetId="2" hidden="1">'SEDE Y BARRERA DE ACCESO'!$B$5:$DM$41</definedName>
    <definedName name="_xlnm._FilterDatabase" localSheetId="0" hidden="1">'SEDE Y TIPO'!$A$4:$EJ$41</definedName>
    <definedName name="_xlnm._FilterDatabase" localSheetId="5" hidden="1">'TIEMPOS DE RESPUESTA'!$B$4:$G$42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0" i="35" l="1"/>
  <c r="AA40" i="35"/>
  <c r="AB40" i="35"/>
  <c r="X40" i="35"/>
  <c r="D40" i="35"/>
  <c r="BS6" i="33"/>
  <c r="BP6" i="33"/>
  <c r="BO6" i="33"/>
  <c r="BN6" i="33"/>
  <c r="BM6" i="33"/>
  <c r="BL6" i="33"/>
  <c r="BK6" i="33"/>
  <c r="BJ7" i="33"/>
  <c r="BJ8" i="33"/>
  <c r="BJ9" i="33"/>
  <c r="BJ10" i="33"/>
  <c r="BJ11" i="33"/>
  <c r="BJ12" i="33"/>
  <c r="BJ13" i="33"/>
  <c r="BJ14" i="33"/>
  <c r="BJ15" i="33"/>
  <c r="BJ16" i="33"/>
  <c r="BJ17" i="33"/>
  <c r="BJ18" i="33"/>
  <c r="BJ19" i="33"/>
  <c r="BJ20" i="33"/>
  <c r="BJ21" i="33"/>
  <c r="BJ22" i="33"/>
  <c r="BJ23" i="33"/>
  <c r="BJ24" i="33"/>
  <c r="BJ25" i="33"/>
  <c r="BJ26" i="33"/>
  <c r="BJ27" i="33"/>
  <c r="BJ28" i="33"/>
  <c r="BJ29" i="33"/>
  <c r="BJ30" i="33"/>
  <c r="BJ31" i="33"/>
  <c r="BJ32" i="33"/>
  <c r="BJ33" i="33"/>
  <c r="BJ34" i="33"/>
  <c r="BJ35" i="33"/>
  <c r="BJ36" i="33"/>
  <c r="BJ37" i="33"/>
  <c r="BJ38" i="33"/>
  <c r="BJ39" i="33"/>
  <c r="BJ6" i="33"/>
  <c r="J34" i="36"/>
  <c r="K34" i="36"/>
  <c r="J33" i="36"/>
  <c r="K33" i="36"/>
  <c r="F34" i="36"/>
  <c r="F33" i="36"/>
  <c r="BE40" i="35"/>
  <c r="BF40" i="35"/>
  <c r="BC40" i="35"/>
  <c r="EB22" i="34"/>
  <c r="EK22" i="34"/>
  <c r="EU22" i="34" s="1"/>
  <c r="EV22" i="34" s="1"/>
  <c r="EL22" i="34"/>
  <c r="EJ22" i="34"/>
  <c r="ET22" i="34"/>
  <c r="EI22" i="34"/>
  <c r="ES22" i="34"/>
  <c r="EH22" i="34"/>
  <c r="ER22" i="34"/>
  <c r="EG22" i="34"/>
  <c r="EQ22" i="34"/>
  <c r="EF22" i="34"/>
  <c r="EP22" i="34"/>
  <c r="EE22" i="34"/>
  <c r="EO22" i="34"/>
  <c r="ED22" i="34"/>
  <c r="EN22" i="34"/>
  <c r="EC22" i="34"/>
  <c r="EM22" i="34"/>
  <c r="DR22" i="34"/>
  <c r="DH22" i="34"/>
  <c r="CX22" i="34"/>
  <c r="CN22" i="34"/>
  <c r="CD22" i="34"/>
  <c r="BJ22" i="34"/>
  <c r="BS22" i="34"/>
  <c r="BR22" i="34"/>
  <c r="BQ22" i="34"/>
  <c r="BP22" i="34"/>
  <c r="BO22" i="34"/>
  <c r="BT22" i="34" s="1"/>
  <c r="BN22" i="34"/>
  <c r="BM22" i="34"/>
  <c r="BL22" i="34"/>
  <c r="BK22" i="34"/>
  <c r="AZ22" i="34"/>
  <c r="AP22" i="34"/>
  <c r="AF22" i="34"/>
  <c r="V22" i="34"/>
  <c r="L22" i="34"/>
  <c r="J32" i="36" l="1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F35" i="36"/>
  <c r="F32" i="36"/>
  <c r="K32" i="36" s="1"/>
  <c r="F31" i="36"/>
  <c r="F30" i="36"/>
  <c r="F29" i="36"/>
  <c r="F28" i="36"/>
  <c r="F27" i="36"/>
  <c r="F26" i="36"/>
  <c r="F25" i="36"/>
  <c r="F24" i="36"/>
  <c r="K24" i="36" s="1"/>
  <c r="F23" i="36"/>
  <c r="F22" i="36"/>
  <c r="F21" i="36"/>
  <c r="F20" i="36"/>
  <c r="F19" i="36"/>
  <c r="F18" i="36"/>
  <c r="F17" i="36"/>
  <c r="F16" i="36"/>
  <c r="K16" i="36" s="1"/>
  <c r="F15" i="36"/>
  <c r="F14" i="36"/>
  <c r="F13" i="36"/>
  <c r="F12" i="36"/>
  <c r="F11" i="36"/>
  <c r="F10" i="36"/>
  <c r="F9" i="36"/>
  <c r="F8" i="36"/>
  <c r="K8" i="36" s="1"/>
  <c r="F7" i="36"/>
  <c r="F6" i="36"/>
  <c r="BS23" i="34"/>
  <c r="BR23" i="34"/>
  <c r="BQ23" i="34"/>
  <c r="BP23" i="34"/>
  <c r="BO23" i="34"/>
  <c r="BN23" i="34"/>
  <c r="BM23" i="34"/>
  <c r="BL23" i="34"/>
  <c r="BK23" i="34"/>
  <c r="BS21" i="34"/>
  <c r="BR21" i="34"/>
  <c r="BQ21" i="34"/>
  <c r="BP21" i="34"/>
  <c r="BO21" i="34"/>
  <c r="BN21" i="34"/>
  <c r="BM21" i="34"/>
  <c r="BL21" i="34"/>
  <c r="BK21" i="34"/>
  <c r="BS20" i="34"/>
  <c r="BR20" i="34"/>
  <c r="BQ20" i="34"/>
  <c r="BP20" i="34"/>
  <c r="BO20" i="34"/>
  <c r="BN20" i="34"/>
  <c r="BM20" i="34"/>
  <c r="BL20" i="34"/>
  <c r="BK20" i="34"/>
  <c r="BS19" i="34"/>
  <c r="BR19" i="34"/>
  <c r="BQ19" i="34"/>
  <c r="BP19" i="34"/>
  <c r="BO19" i="34"/>
  <c r="BN19" i="34"/>
  <c r="BM19" i="34"/>
  <c r="BL19" i="34"/>
  <c r="BK19" i="34"/>
  <c r="BS18" i="34"/>
  <c r="EU18" i="34" s="1"/>
  <c r="BR18" i="34"/>
  <c r="BQ18" i="34"/>
  <c r="BP18" i="34"/>
  <c r="BO18" i="34"/>
  <c r="EQ18" i="34" s="1"/>
  <c r="BN18" i="34"/>
  <c r="BM18" i="34"/>
  <c r="BL18" i="34"/>
  <c r="BK18" i="34"/>
  <c r="BS17" i="34"/>
  <c r="BR17" i="34"/>
  <c r="BQ17" i="34"/>
  <c r="BP17" i="34"/>
  <c r="BO17" i="34"/>
  <c r="BN17" i="34"/>
  <c r="BM17" i="34"/>
  <c r="BL17" i="34"/>
  <c r="BK17" i="34"/>
  <c r="BS16" i="34"/>
  <c r="BR16" i="34"/>
  <c r="BQ16" i="34"/>
  <c r="ES16" i="34" s="1"/>
  <c r="BP16" i="34"/>
  <c r="BO16" i="34"/>
  <c r="BN16" i="34"/>
  <c r="BM16" i="34"/>
  <c r="BL16" i="34"/>
  <c r="BK16" i="34"/>
  <c r="BS15" i="34"/>
  <c r="BR15" i="34"/>
  <c r="BQ15" i="34"/>
  <c r="BP15" i="34"/>
  <c r="BO15" i="34"/>
  <c r="BN15" i="34"/>
  <c r="BM15" i="34"/>
  <c r="BL15" i="34"/>
  <c r="BK15" i="34"/>
  <c r="BS14" i="34"/>
  <c r="BR14" i="34"/>
  <c r="BQ14" i="34"/>
  <c r="BP14" i="34"/>
  <c r="BO14" i="34"/>
  <c r="BN14" i="34"/>
  <c r="BM14" i="34"/>
  <c r="BL14" i="34"/>
  <c r="BK14" i="34"/>
  <c r="BS13" i="34"/>
  <c r="BR13" i="34"/>
  <c r="BQ13" i="34"/>
  <c r="BP13" i="34"/>
  <c r="BO13" i="34"/>
  <c r="BN13" i="34"/>
  <c r="BM13" i="34"/>
  <c r="BL13" i="34"/>
  <c r="BK13" i="34"/>
  <c r="BS12" i="34"/>
  <c r="BR12" i="34"/>
  <c r="BQ12" i="34"/>
  <c r="BP12" i="34"/>
  <c r="BO12" i="34"/>
  <c r="BN12" i="34"/>
  <c r="BM12" i="34"/>
  <c r="BL12" i="34"/>
  <c r="BK12" i="34"/>
  <c r="BS11" i="34"/>
  <c r="BR11" i="34"/>
  <c r="BQ11" i="34"/>
  <c r="BP11" i="34"/>
  <c r="BO11" i="34"/>
  <c r="BN11" i="34"/>
  <c r="BM11" i="34"/>
  <c r="BL11" i="34"/>
  <c r="BK11" i="34"/>
  <c r="BS10" i="34"/>
  <c r="BR10" i="34"/>
  <c r="BQ10" i="34"/>
  <c r="BP10" i="34"/>
  <c r="BO10" i="34"/>
  <c r="BN10" i="34"/>
  <c r="BM10" i="34"/>
  <c r="BL10" i="34"/>
  <c r="BK10" i="34"/>
  <c r="BS9" i="34"/>
  <c r="BR9" i="34"/>
  <c r="BQ9" i="34"/>
  <c r="BP9" i="34"/>
  <c r="BO9" i="34"/>
  <c r="BN9" i="34"/>
  <c r="BM9" i="34"/>
  <c r="BL9" i="34"/>
  <c r="BK9" i="34"/>
  <c r="BS8" i="34"/>
  <c r="BR8" i="34"/>
  <c r="BQ8" i="34"/>
  <c r="BP8" i="34"/>
  <c r="BO8" i="34"/>
  <c r="BN8" i="34"/>
  <c r="BM8" i="34"/>
  <c r="BL8" i="34"/>
  <c r="BK8" i="34"/>
  <c r="BS7" i="34"/>
  <c r="BR7" i="34"/>
  <c r="BQ7" i="34"/>
  <c r="BP7" i="34"/>
  <c r="BO7" i="34"/>
  <c r="BN7" i="34"/>
  <c r="BM7" i="34"/>
  <c r="BL7" i="34"/>
  <c r="BK7" i="34"/>
  <c r="BS6" i="34"/>
  <c r="BR6" i="34"/>
  <c r="BQ6" i="34"/>
  <c r="BP6" i="34"/>
  <c r="BO6" i="34"/>
  <c r="BN6" i="34"/>
  <c r="BM6" i="34"/>
  <c r="BL6" i="34"/>
  <c r="BR39" i="33"/>
  <c r="BQ39" i="33"/>
  <c r="BP39" i="33"/>
  <c r="BO39" i="33"/>
  <c r="BN39" i="33"/>
  <c r="BM39" i="33"/>
  <c r="BL39" i="33"/>
  <c r="BK39" i="33"/>
  <c r="BR38" i="33"/>
  <c r="BQ38" i="33"/>
  <c r="BP38" i="33"/>
  <c r="BO38" i="33"/>
  <c r="BN38" i="33"/>
  <c r="BM38" i="33"/>
  <c r="BL38" i="33"/>
  <c r="BK38" i="33"/>
  <c r="BR37" i="33"/>
  <c r="BQ37" i="33"/>
  <c r="BP37" i="33"/>
  <c r="BO37" i="33"/>
  <c r="BN37" i="33"/>
  <c r="BM37" i="33"/>
  <c r="BL37" i="33"/>
  <c r="BK37" i="33"/>
  <c r="BR36" i="33"/>
  <c r="BQ36" i="33"/>
  <c r="BP36" i="33"/>
  <c r="BO36" i="33"/>
  <c r="BN36" i="33"/>
  <c r="BM36" i="33"/>
  <c r="BL36" i="33"/>
  <c r="BK36" i="33"/>
  <c r="BR35" i="33"/>
  <c r="BQ35" i="33"/>
  <c r="BP35" i="33"/>
  <c r="BO35" i="33"/>
  <c r="BN35" i="33"/>
  <c r="BM35" i="33"/>
  <c r="BL35" i="33"/>
  <c r="BK35" i="33"/>
  <c r="BR34" i="33"/>
  <c r="BQ34" i="33"/>
  <c r="BP34" i="33"/>
  <c r="BO34" i="33"/>
  <c r="BN34" i="33"/>
  <c r="BM34" i="33"/>
  <c r="BL34" i="33"/>
  <c r="BK34" i="33"/>
  <c r="BR33" i="33"/>
  <c r="BQ33" i="33"/>
  <c r="BP33" i="33"/>
  <c r="BO33" i="33"/>
  <c r="BN33" i="33"/>
  <c r="BM33" i="33"/>
  <c r="BL33" i="33"/>
  <c r="BK33" i="33"/>
  <c r="BR32" i="33"/>
  <c r="BQ32" i="33"/>
  <c r="BP32" i="33"/>
  <c r="BO32" i="33"/>
  <c r="BN32" i="33"/>
  <c r="BM32" i="33"/>
  <c r="BL32" i="33"/>
  <c r="BK32" i="33"/>
  <c r="BR31" i="33"/>
  <c r="BQ31" i="33"/>
  <c r="BP31" i="33"/>
  <c r="BO31" i="33"/>
  <c r="BN31" i="33"/>
  <c r="BM31" i="33"/>
  <c r="BL31" i="33"/>
  <c r="BK31" i="33"/>
  <c r="BR30" i="33"/>
  <c r="BQ30" i="33"/>
  <c r="BP30" i="33"/>
  <c r="BO30" i="33"/>
  <c r="BN30" i="33"/>
  <c r="BM30" i="33"/>
  <c r="BL30" i="33"/>
  <c r="BK30" i="33"/>
  <c r="BR29" i="33"/>
  <c r="BQ29" i="33"/>
  <c r="BP29" i="33"/>
  <c r="BO29" i="33"/>
  <c r="BN29" i="33"/>
  <c r="BM29" i="33"/>
  <c r="BL29" i="33"/>
  <c r="BK29" i="33"/>
  <c r="BR28" i="33"/>
  <c r="BQ28" i="33"/>
  <c r="BP28" i="33"/>
  <c r="BO28" i="33"/>
  <c r="BN28" i="33"/>
  <c r="BM28" i="33"/>
  <c r="BL28" i="33"/>
  <c r="BK28" i="33"/>
  <c r="BR27" i="33"/>
  <c r="BQ27" i="33"/>
  <c r="BP27" i="33"/>
  <c r="BO27" i="33"/>
  <c r="BN27" i="33"/>
  <c r="BM27" i="33"/>
  <c r="BL27" i="33"/>
  <c r="BK27" i="33"/>
  <c r="BR26" i="33"/>
  <c r="BQ26" i="33"/>
  <c r="BP26" i="33"/>
  <c r="BO26" i="33"/>
  <c r="BN26" i="33"/>
  <c r="BM26" i="33"/>
  <c r="BL26" i="33"/>
  <c r="BK26" i="33"/>
  <c r="BR25" i="33"/>
  <c r="BQ25" i="33"/>
  <c r="BP25" i="33"/>
  <c r="BO25" i="33"/>
  <c r="BN25" i="33"/>
  <c r="BM25" i="33"/>
  <c r="BL25" i="33"/>
  <c r="BK25" i="33"/>
  <c r="BR24" i="33"/>
  <c r="BQ24" i="33"/>
  <c r="ES24" i="33" s="1"/>
  <c r="BP24" i="33"/>
  <c r="BO24" i="33"/>
  <c r="BN24" i="33"/>
  <c r="BM24" i="33"/>
  <c r="BL24" i="33"/>
  <c r="BK24" i="33"/>
  <c r="BR23" i="33"/>
  <c r="BQ23" i="33"/>
  <c r="BP23" i="33"/>
  <c r="BO23" i="33"/>
  <c r="BN23" i="33"/>
  <c r="BM23" i="33"/>
  <c r="BL23" i="33"/>
  <c r="BK23" i="33"/>
  <c r="BR22" i="33"/>
  <c r="BQ22" i="33"/>
  <c r="BP22" i="33"/>
  <c r="BO22" i="33"/>
  <c r="BN22" i="33"/>
  <c r="BM22" i="33"/>
  <c r="BL22" i="33"/>
  <c r="BK22" i="33"/>
  <c r="BR21" i="33"/>
  <c r="BQ21" i="33"/>
  <c r="BP21" i="33"/>
  <c r="BO21" i="33"/>
  <c r="BN21" i="33"/>
  <c r="BM21" i="33"/>
  <c r="BL21" i="33"/>
  <c r="BK21" i="33"/>
  <c r="BR20" i="33"/>
  <c r="BQ20" i="33"/>
  <c r="BP20" i="33"/>
  <c r="BO20" i="33"/>
  <c r="BN20" i="33"/>
  <c r="BM20" i="33"/>
  <c r="BL20" i="33"/>
  <c r="BK20" i="33"/>
  <c r="BR19" i="33"/>
  <c r="BQ19" i="33"/>
  <c r="BP19" i="33"/>
  <c r="BO19" i="33"/>
  <c r="BN19" i="33"/>
  <c r="BM19" i="33"/>
  <c r="BL19" i="33"/>
  <c r="BK19" i="33"/>
  <c r="BR18" i="33"/>
  <c r="BQ18" i="33"/>
  <c r="BP18" i="33"/>
  <c r="BO18" i="33"/>
  <c r="BN18" i="33"/>
  <c r="BM18" i="33"/>
  <c r="BL18" i="33"/>
  <c r="BK18" i="33"/>
  <c r="BR17" i="33"/>
  <c r="BQ17" i="33"/>
  <c r="BP17" i="33"/>
  <c r="BO17" i="33"/>
  <c r="BN17" i="33"/>
  <c r="BM17" i="33"/>
  <c r="BL17" i="33"/>
  <c r="BK17" i="33"/>
  <c r="BR16" i="33"/>
  <c r="BQ16" i="33"/>
  <c r="BP16" i="33"/>
  <c r="BO16" i="33"/>
  <c r="BN16" i="33"/>
  <c r="BM16" i="33"/>
  <c r="EO16" i="33" s="1"/>
  <c r="BL16" i="33"/>
  <c r="BK16" i="33"/>
  <c r="BR15" i="33"/>
  <c r="BQ15" i="33"/>
  <c r="BP15" i="33"/>
  <c r="BO15" i="33"/>
  <c r="BN15" i="33"/>
  <c r="BM15" i="33"/>
  <c r="BL15" i="33"/>
  <c r="BK15" i="33"/>
  <c r="BR14" i="33"/>
  <c r="BQ14" i="33"/>
  <c r="BP14" i="33"/>
  <c r="BO14" i="33"/>
  <c r="BN14" i="33"/>
  <c r="BM14" i="33"/>
  <c r="BL14" i="33"/>
  <c r="BK14" i="33"/>
  <c r="BR13" i="33"/>
  <c r="BQ13" i="33"/>
  <c r="BP13" i="33"/>
  <c r="BO13" i="33"/>
  <c r="BN13" i="33"/>
  <c r="BM13" i="33"/>
  <c r="BL13" i="33"/>
  <c r="BK13" i="33"/>
  <c r="BR12" i="33"/>
  <c r="BQ12" i="33"/>
  <c r="BP12" i="33"/>
  <c r="BO12" i="33"/>
  <c r="BN12" i="33"/>
  <c r="BM12" i="33"/>
  <c r="BL12" i="33"/>
  <c r="BK12" i="33"/>
  <c r="BR11" i="33"/>
  <c r="BQ11" i="33"/>
  <c r="BP11" i="33"/>
  <c r="BO11" i="33"/>
  <c r="BN11" i="33"/>
  <c r="BM11" i="33"/>
  <c r="BL11" i="33"/>
  <c r="BK11" i="33"/>
  <c r="BR10" i="33"/>
  <c r="BQ10" i="33"/>
  <c r="BP10" i="33"/>
  <c r="BO10" i="33"/>
  <c r="BN10" i="33"/>
  <c r="BM10" i="33"/>
  <c r="BL10" i="33"/>
  <c r="BK10" i="33"/>
  <c r="BR9" i="33"/>
  <c r="BQ9" i="33"/>
  <c r="BP9" i="33"/>
  <c r="BO9" i="33"/>
  <c r="BN9" i="33"/>
  <c r="BM9" i="33"/>
  <c r="BL9" i="33"/>
  <c r="BK9" i="33"/>
  <c r="BR8" i="33"/>
  <c r="BQ8" i="33"/>
  <c r="BQ40" i="33" s="1"/>
  <c r="BP8" i="33"/>
  <c r="BO8" i="33"/>
  <c r="BN8" i="33"/>
  <c r="BM8" i="33"/>
  <c r="BL8" i="33"/>
  <c r="BK8" i="33"/>
  <c r="BR7" i="33"/>
  <c r="BQ7" i="33"/>
  <c r="BP7" i="33"/>
  <c r="BO7" i="33"/>
  <c r="BN7" i="33"/>
  <c r="BM7" i="33"/>
  <c r="BL7" i="33"/>
  <c r="BK7" i="33"/>
  <c r="BR6" i="33"/>
  <c r="BQ6" i="33"/>
  <c r="DB32" i="37"/>
  <c r="DI32" i="37"/>
  <c r="DH32" i="37"/>
  <c r="DG32" i="37"/>
  <c r="DF32" i="37"/>
  <c r="DN32" i="37"/>
  <c r="DE32" i="37"/>
  <c r="DD32" i="37"/>
  <c r="DC32" i="37"/>
  <c r="CT32" i="37"/>
  <c r="CL32" i="37"/>
  <c r="CD32" i="37"/>
  <c r="BV32" i="37"/>
  <c r="BN32" i="37"/>
  <c r="AX32" i="37"/>
  <c r="BE32" i="37"/>
  <c r="BD32" i="37"/>
  <c r="BC32" i="37"/>
  <c r="BB32" i="37"/>
  <c r="BA32" i="37"/>
  <c r="DM32" i="37" s="1"/>
  <c r="AZ32" i="37"/>
  <c r="DL32" i="37" s="1"/>
  <c r="AY32" i="37"/>
  <c r="DK32" i="37" s="1"/>
  <c r="AP32" i="37"/>
  <c r="AH32" i="37"/>
  <c r="Z32" i="37"/>
  <c r="R32" i="37"/>
  <c r="J32" i="37"/>
  <c r="S8" i="36"/>
  <c r="O8" i="36"/>
  <c r="T8" i="36" s="1"/>
  <c r="S31" i="36"/>
  <c r="O31" i="36"/>
  <c r="DK33" i="35"/>
  <c r="DD33" i="35"/>
  <c r="CT33" i="35"/>
  <c r="CK33" i="35"/>
  <c r="CD33" i="35"/>
  <c r="BT33" i="35"/>
  <c r="BJ33" i="35"/>
  <c r="AZ33" i="35"/>
  <c r="AP33" i="35"/>
  <c r="AF33" i="35"/>
  <c r="V33" i="35"/>
  <c r="L33" i="35"/>
  <c r="EV15" i="34"/>
  <c r="EL15" i="34"/>
  <c r="EB15" i="34"/>
  <c r="DR15" i="34"/>
  <c r="DH15" i="34"/>
  <c r="CX15" i="34"/>
  <c r="CN15" i="34"/>
  <c r="CD15" i="34"/>
  <c r="BJ15" i="34"/>
  <c r="AZ15" i="34"/>
  <c r="AP15" i="34"/>
  <c r="AF15" i="34"/>
  <c r="V15" i="34"/>
  <c r="L15" i="34"/>
  <c r="BI33" i="33"/>
  <c r="AY33" i="33"/>
  <c r="AO33" i="33"/>
  <c r="AE33" i="33"/>
  <c r="U33" i="33"/>
  <c r="K33" i="33"/>
  <c r="DO37" i="37"/>
  <c r="DN31" i="37"/>
  <c r="DP18" i="37"/>
  <c r="DO12" i="37"/>
  <c r="DI39" i="37"/>
  <c r="DH39" i="37"/>
  <c r="DG39" i="37"/>
  <c r="DF39" i="37"/>
  <c r="DE39" i="37"/>
  <c r="DD39" i="37"/>
  <c r="DC39" i="37"/>
  <c r="DI38" i="37"/>
  <c r="DH38" i="37"/>
  <c r="DG38" i="37"/>
  <c r="DF38" i="37"/>
  <c r="DE38" i="37"/>
  <c r="DD38" i="37"/>
  <c r="DC38" i="37"/>
  <c r="DI37" i="37"/>
  <c r="DH37" i="37"/>
  <c r="DG37" i="37"/>
  <c r="DF37" i="37"/>
  <c r="DE37" i="37"/>
  <c r="DD37" i="37"/>
  <c r="DC37" i="37"/>
  <c r="DI36" i="37"/>
  <c r="DH36" i="37"/>
  <c r="DG36" i="37"/>
  <c r="DF36" i="37"/>
  <c r="DE36" i="37"/>
  <c r="DD36" i="37"/>
  <c r="DC36" i="37"/>
  <c r="DI35" i="37"/>
  <c r="DH35" i="37"/>
  <c r="DG35" i="37"/>
  <c r="DF35" i="37"/>
  <c r="DE35" i="37"/>
  <c r="DD35" i="37"/>
  <c r="DC35" i="37"/>
  <c r="DI34" i="37"/>
  <c r="DH34" i="37"/>
  <c r="DG34" i="37"/>
  <c r="DF34" i="37"/>
  <c r="DE34" i="37"/>
  <c r="DD34" i="37"/>
  <c r="DC34" i="37"/>
  <c r="DI33" i="37"/>
  <c r="DH33" i="37"/>
  <c r="DG33" i="37"/>
  <c r="DF33" i="37"/>
  <c r="DE33" i="37"/>
  <c r="DD33" i="37"/>
  <c r="DC33" i="37"/>
  <c r="DI31" i="37"/>
  <c r="DH31" i="37"/>
  <c r="DG31" i="37"/>
  <c r="DF31" i="37"/>
  <c r="DE31" i="37"/>
  <c r="DD31" i="37"/>
  <c r="DC31" i="37"/>
  <c r="DI30" i="37"/>
  <c r="DH30" i="37"/>
  <c r="DG30" i="37"/>
  <c r="DF30" i="37"/>
  <c r="DE30" i="37"/>
  <c r="DD30" i="37"/>
  <c r="DC30" i="37"/>
  <c r="DI29" i="37"/>
  <c r="DH29" i="37"/>
  <c r="DG29" i="37"/>
  <c r="DF29" i="37"/>
  <c r="DE29" i="37"/>
  <c r="DD29" i="37"/>
  <c r="DC29" i="37"/>
  <c r="DI28" i="37"/>
  <c r="DH28" i="37"/>
  <c r="DG28" i="37"/>
  <c r="DF28" i="37"/>
  <c r="DE28" i="37"/>
  <c r="DD28" i="37"/>
  <c r="DC28" i="37"/>
  <c r="DI27" i="37"/>
  <c r="DH27" i="37"/>
  <c r="DG27" i="37"/>
  <c r="DF27" i="37"/>
  <c r="DE27" i="37"/>
  <c r="DD27" i="37"/>
  <c r="DC27" i="37"/>
  <c r="DI26" i="37"/>
  <c r="DH26" i="37"/>
  <c r="DG26" i="37"/>
  <c r="DF26" i="37"/>
  <c r="DE26" i="37"/>
  <c r="DD26" i="37"/>
  <c r="DC26" i="37"/>
  <c r="DI25" i="37"/>
  <c r="DH25" i="37"/>
  <c r="DG25" i="37"/>
  <c r="DF25" i="37"/>
  <c r="DE25" i="37"/>
  <c r="DD25" i="37"/>
  <c r="DC25" i="37"/>
  <c r="DI24" i="37"/>
  <c r="DH24" i="37"/>
  <c r="DG24" i="37"/>
  <c r="DF24" i="37"/>
  <c r="DE24" i="37"/>
  <c r="DD24" i="37"/>
  <c r="DC24" i="37"/>
  <c r="DI23" i="37"/>
  <c r="DH23" i="37"/>
  <c r="DG23" i="37"/>
  <c r="DF23" i="37"/>
  <c r="DE23" i="37"/>
  <c r="DD23" i="37"/>
  <c r="DC23" i="37"/>
  <c r="DI22" i="37"/>
  <c r="DH22" i="37"/>
  <c r="DG22" i="37"/>
  <c r="DF22" i="37"/>
  <c r="DE22" i="37"/>
  <c r="DD22" i="37"/>
  <c r="DC22" i="37"/>
  <c r="DI21" i="37"/>
  <c r="DH21" i="37"/>
  <c r="DG21" i="37"/>
  <c r="DF21" i="37"/>
  <c r="DE21" i="37"/>
  <c r="DD21" i="37"/>
  <c r="DC21" i="37"/>
  <c r="DI20" i="37"/>
  <c r="DH20" i="37"/>
  <c r="DG20" i="37"/>
  <c r="DF20" i="37"/>
  <c r="DE20" i="37"/>
  <c r="DD20" i="37"/>
  <c r="DC20" i="37"/>
  <c r="DI19" i="37"/>
  <c r="DH19" i="37"/>
  <c r="DG19" i="37"/>
  <c r="DF19" i="37"/>
  <c r="DE19" i="37"/>
  <c r="DD19" i="37"/>
  <c r="DC19" i="37"/>
  <c r="DI18" i="37"/>
  <c r="DH18" i="37"/>
  <c r="DG18" i="37"/>
  <c r="DF18" i="37"/>
  <c r="DE18" i="37"/>
  <c r="DD18" i="37"/>
  <c r="DC18" i="37"/>
  <c r="DI17" i="37"/>
  <c r="DH17" i="37"/>
  <c r="DG17" i="37"/>
  <c r="DF17" i="37"/>
  <c r="DE17" i="37"/>
  <c r="DD17" i="37"/>
  <c r="DC17" i="37"/>
  <c r="DI16" i="37"/>
  <c r="DH16" i="37"/>
  <c r="DG16" i="37"/>
  <c r="DF16" i="37"/>
  <c r="DE16" i="37"/>
  <c r="DD16" i="37"/>
  <c r="DC16" i="37"/>
  <c r="DI15" i="37"/>
  <c r="DH15" i="37"/>
  <c r="DG15" i="37"/>
  <c r="DF15" i="37"/>
  <c r="DE15" i="37"/>
  <c r="DD15" i="37"/>
  <c r="DC15" i="37"/>
  <c r="DI14" i="37"/>
  <c r="DH14" i="37"/>
  <c r="DG14" i="37"/>
  <c r="DF14" i="37"/>
  <c r="DE14" i="37"/>
  <c r="DD14" i="37"/>
  <c r="DC14" i="37"/>
  <c r="DI13" i="37"/>
  <c r="DH13" i="37"/>
  <c r="DG13" i="37"/>
  <c r="DF13" i="37"/>
  <c r="DE13" i="37"/>
  <c r="DD13" i="37"/>
  <c r="DC13" i="37"/>
  <c r="DI12" i="37"/>
  <c r="DH12" i="37"/>
  <c r="DG12" i="37"/>
  <c r="DF12" i="37"/>
  <c r="DE12" i="37"/>
  <c r="DD12" i="37"/>
  <c r="DC12" i="37"/>
  <c r="DI11" i="37"/>
  <c r="DH11" i="37"/>
  <c r="DG11" i="37"/>
  <c r="DF11" i="37"/>
  <c r="DE11" i="37"/>
  <c r="DD11" i="37"/>
  <c r="DC11" i="37"/>
  <c r="DI10" i="37"/>
  <c r="DH10" i="37"/>
  <c r="DG10" i="37"/>
  <c r="DF10" i="37"/>
  <c r="DE10" i="37"/>
  <c r="DD10" i="37"/>
  <c r="DC10" i="37"/>
  <c r="DI9" i="37"/>
  <c r="DH9" i="37"/>
  <c r="DG9" i="37"/>
  <c r="DF9" i="37"/>
  <c r="DE9" i="37"/>
  <c r="DD9" i="37"/>
  <c r="DC9" i="37"/>
  <c r="DI8" i="37"/>
  <c r="DH8" i="37"/>
  <c r="DG8" i="37"/>
  <c r="DF8" i="37"/>
  <c r="DE8" i="37"/>
  <c r="DD8" i="37"/>
  <c r="DC8" i="37"/>
  <c r="DI7" i="37"/>
  <c r="DH7" i="37"/>
  <c r="DG7" i="37"/>
  <c r="DF7" i="37"/>
  <c r="DE7" i="37"/>
  <c r="DD7" i="37"/>
  <c r="DC7" i="37"/>
  <c r="DI6" i="37"/>
  <c r="DH6" i="37"/>
  <c r="DG6" i="37"/>
  <c r="DF6" i="37"/>
  <c r="DE6" i="37"/>
  <c r="DD6" i="37"/>
  <c r="DC6" i="37"/>
  <c r="DA40" i="37"/>
  <c r="CZ40" i="37"/>
  <c r="CY40" i="37"/>
  <c r="CX40" i="37"/>
  <c r="CW40" i="37"/>
  <c r="CV40" i="37"/>
  <c r="CU40" i="37"/>
  <c r="CS40" i="37"/>
  <c r="CR40" i="37"/>
  <c r="CQ40" i="37"/>
  <c r="CP40" i="37"/>
  <c r="CO40" i="37"/>
  <c r="CN40" i="37"/>
  <c r="CM40" i="37"/>
  <c r="CK40" i="37"/>
  <c r="CJ40" i="37"/>
  <c r="CI40" i="37"/>
  <c r="CH40" i="37"/>
  <c r="CG40" i="37"/>
  <c r="CF40" i="37"/>
  <c r="CE40" i="37"/>
  <c r="CC40" i="37"/>
  <c r="CB40" i="37"/>
  <c r="CA40" i="37"/>
  <c r="BZ40" i="37"/>
  <c r="BY40" i="37"/>
  <c r="BX40" i="37"/>
  <c r="BW40" i="37"/>
  <c r="BU40" i="37"/>
  <c r="BT40" i="37"/>
  <c r="BS40" i="37"/>
  <c r="BR40" i="37"/>
  <c r="BQ40" i="37"/>
  <c r="BP40" i="37"/>
  <c r="BO40" i="37"/>
  <c r="BM40" i="37"/>
  <c r="BL40" i="37"/>
  <c r="BK40" i="37"/>
  <c r="BJ40" i="37"/>
  <c r="BI40" i="37"/>
  <c r="BH40" i="37"/>
  <c r="BG40" i="37"/>
  <c r="DB39" i="37"/>
  <c r="CT39" i="37"/>
  <c r="CL39" i="37"/>
  <c r="CD39" i="37"/>
  <c r="BV39" i="37"/>
  <c r="BN39" i="37"/>
  <c r="DB38" i="37"/>
  <c r="CT38" i="37"/>
  <c r="CL38" i="37"/>
  <c r="CD38" i="37"/>
  <c r="BV38" i="37"/>
  <c r="BN38" i="37"/>
  <c r="DB37" i="37"/>
  <c r="CT37" i="37"/>
  <c r="CL37" i="37"/>
  <c r="CD37" i="37"/>
  <c r="BV37" i="37"/>
  <c r="BN37" i="37"/>
  <c r="DB36" i="37"/>
  <c r="CT36" i="37"/>
  <c r="CL36" i="37"/>
  <c r="CD36" i="37"/>
  <c r="BV36" i="37"/>
  <c r="BN36" i="37"/>
  <c r="DB35" i="37"/>
  <c r="CT35" i="37"/>
  <c r="CL35" i="37"/>
  <c r="CD35" i="37"/>
  <c r="BV35" i="37"/>
  <c r="BN35" i="37"/>
  <c r="DB34" i="37"/>
  <c r="CT34" i="37"/>
  <c r="CL34" i="37"/>
  <c r="CD34" i="37"/>
  <c r="BV34" i="37"/>
  <c r="BN34" i="37"/>
  <c r="DB33" i="37"/>
  <c r="CT33" i="37"/>
  <c r="CL33" i="37"/>
  <c r="CD33" i="37"/>
  <c r="BV33" i="37"/>
  <c r="BN33" i="37"/>
  <c r="DB31" i="37"/>
  <c r="CT31" i="37"/>
  <c r="CL31" i="37"/>
  <c r="CD31" i="37"/>
  <c r="BV31" i="37"/>
  <c r="BN31" i="37"/>
  <c r="DB30" i="37"/>
  <c r="CT30" i="37"/>
  <c r="CL30" i="37"/>
  <c r="CD30" i="37"/>
  <c r="BV30" i="37"/>
  <c r="BN30" i="37"/>
  <c r="DB29" i="37"/>
  <c r="CT29" i="37"/>
  <c r="CL29" i="37"/>
  <c r="CD29" i="37"/>
  <c r="BV29" i="37"/>
  <c r="BN29" i="37"/>
  <c r="DB28" i="37"/>
  <c r="CT28" i="37"/>
  <c r="CL28" i="37"/>
  <c r="CD28" i="37"/>
  <c r="BV28" i="37"/>
  <c r="BN28" i="37"/>
  <c r="DB27" i="37"/>
  <c r="CT27" i="37"/>
  <c r="CL27" i="37"/>
  <c r="CD27" i="37"/>
  <c r="BV27" i="37"/>
  <c r="BN27" i="37"/>
  <c r="DB26" i="37"/>
  <c r="CT26" i="37"/>
  <c r="CL26" i="37"/>
  <c r="CD26" i="37"/>
  <c r="BV26" i="37"/>
  <c r="BN26" i="37"/>
  <c r="DB25" i="37"/>
  <c r="CT25" i="37"/>
  <c r="CL25" i="37"/>
  <c r="CD25" i="37"/>
  <c r="BV25" i="37"/>
  <c r="BN25" i="37"/>
  <c r="DB24" i="37"/>
  <c r="CT24" i="37"/>
  <c r="CL24" i="37"/>
  <c r="CD24" i="37"/>
  <c r="BV24" i="37"/>
  <c r="BN24" i="37"/>
  <c r="DB23" i="37"/>
  <c r="CT23" i="37"/>
  <c r="CL23" i="37"/>
  <c r="CD23" i="37"/>
  <c r="BV23" i="37"/>
  <c r="BN23" i="37"/>
  <c r="DB22" i="37"/>
  <c r="CT22" i="37"/>
  <c r="CL22" i="37"/>
  <c r="CD22" i="37"/>
  <c r="BV22" i="37"/>
  <c r="BN22" i="37"/>
  <c r="DB21" i="37"/>
  <c r="CT21" i="37"/>
  <c r="CL21" i="37"/>
  <c r="CD21" i="37"/>
  <c r="BV21" i="37"/>
  <c r="BN21" i="37"/>
  <c r="DB20" i="37"/>
  <c r="CT20" i="37"/>
  <c r="CL20" i="37"/>
  <c r="CD20" i="37"/>
  <c r="BV20" i="37"/>
  <c r="BN20" i="37"/>
  <c r="DB19" i="37"/>
  <c r="CT19" i="37"/>
  <c r="CL19" i="37"/>
  <c r="CD19" i="37"/>
  <c r="BV19" i="37"/>
  <c r="BN19" i="37"/>
  <c r="DB18" i="37"/>
  <c r="CT18" i="37"/>
  <c r="CL18" i="37"/>
  <c r="CD18" i="37"/>
  <c r="BV18" i="37"/>
  <c r="BN18" i="37"/>
  <c r="DB17" i="37"/>
  <c r="CT17" i="37"/>
  <c r="CL17" i="37"/>
  <c r="CD17" i="37"/>
  <c r="BV17" i="37"/>
  <c r="BN17" i="37"/>
  <c r="DB16" i="37"/>
  <c r="CT16" i="37"/>
  <c r="CL16" i="37"/>
  <c r="CD16" i="37"/>
  <c r="BV16" i="37"/>
  <c r="BN16" i="37"/>
  <c r="DB15" i="37"/>
  <c r="CT15" i="37"/>
  <c r="CL15" i="37"/>
  <c r="CD15" i="37"/>
  <c r="BV15" i="37"/>
  <c r="BN15" i="37"/>
  <c r="DB14" i="37"/>
  <c r="CT14" i="37"/>
  <c r="CL14" i="37"/>
  <c r="CD14" i="37"/>
  <c r="BV14" i="37"/>
  <c r="BN14" i="37"/>
  <c r="DB13" i="37"/>
  <c r="CT13" i="37"/>
  <c r="CL13" i="37"/>
  <c r="CD13" i="37"/>
  <c r="BV13" i="37"/>
  <c r="BN13" i="37"/>
  <c r="DB12" i="37"/>
  <c r="CT12" i="37"/>
  <c r="CL12" i="37"/>
  <c r="CD12" i="37"/>
  <c r="BV12" i="37"/>
  <c r="BN12" i="37"/>
  <c r="DB11" i="37"/>
  <c r="CT11" i="37"/>
  <c r="CL11" i="37"/>
  <c r="CD11" i="37"/>
  <c r="BV11" i="37"/>
  <c r="BN11" i="37"/>
  <c r="DB10" i="37"/>
  <c r="CT10" i="37"/>
  <c r="CL10" i="37"/>
  <c r="CD10" i="37"/>
  <c r="BV10" i="37"/>
  <c r="BN10" i="37"/>
  <c r="DB9" i="37"/>
  <c r="CT9" i="37"/>
  <c r="CL9" i="37"/>
  <c r="CD9" i="37"/>
  <c r="BV9" i="37"/>
  <c r="BN9" i="37"/>
  <c r="DB8" i="37"/>
  <c r="CT8" i="37"/>
  <c r="CL8" i="37"/>
  <c r="CD8" i="37"/>
  <c r="BV8" i="37"/>
  <c r="BN8" i="37"/>
  <c r="DB7" i="37"/>
  <c r="CT7" i="37"/>
  <c r="CL7" i="37"/>
  <c r="CD7" i="37"/>
  <c r="BV7" i="37"/>
  <c r="BN7" i="37"/>
  <c r="DB6" i="37"/>
  <c r="CT6" i="37"/>
  <c r="CL6" i="37"/>
  <c r="CD6" i="37"/>
  <c r="BV6" i="37"/>
  <c r="BN6" i="37"/>
  <c r="BE39" i="37"/>
  <c r="DQ39" i="37" s="1"/>
  <c r="BD39" i="37"/>
  <c r="DP39" i="37" s="1"/>
  <c r="BC39" i="37"/>
  <c r="BB39" i="37"/>
  <c r="DN39" i="37" s="1"/>
  <c r="BA39" i="37"/>
  <c r="DM39" i="37" s="1"/>
  <c r="AZ39" i="37"/>
  <c r="DL39" i="37" s="1"/>
  <c r="AY39" i="37"/>
  <c r="BE38" i="37"/>
  <c r="DQ38" i="37" s="1"/>
  <c r="BD38" i="37"/>
  <c r="DP38" i="37" s="1"/>
  <c r="BC38" i="37"/>
  <c r="DO38" i="37" s="1"/>
  <c r="BB38" i="37"/>
  <c r="BA38" i="37"/>
  <c r="DM38" i="37" s="1"/>
  <c r="AZ38" i="37"/>
  <c r="DL38" i="37" s="1"/>
  <c r="AY38" i="37"/>
  <c r="DK38" i="37" s="1"/>
  <c r="BE37" i="37"/>
  <c r="BD37" i="37"/>
  <c r="DP37" i="37" s="1"/>
  <c r="BC37" i="37"/>
  <c r="BB37" i="37"/>
  <c r="DN37" i="37" s="1"/>
  <c r="BA37" i="37"/>
  <c r="AZ37" i="37"/>
  <c r="DL37" i="37" s="1"/>
  <c r="AY37" i="37"/>
  <c r="DK37" i="37" s="1"/>
  <c r="BE36" i="37"/>
  <c r="DQ36" i="37" s="1"/>
  <c r="BD36" i="37"/>
  <c r="BC36" i="37"/>
  <c r="DO36" i="37" s="1"/>
  <c r="BB36" i="37"/>
  <c r="DN36" i="37" s="1"/>
  <c r="BA36" i="37"/>
  <c r="DM36" i="37" s="1"/>
  <c r="AZ36" i="37"/>
  <c r="AY36" i="37"/>
  <c r="DK36" i="37" s="1"/>
  <c r="BE35" i="37"/>
  <c r="DQ35" i="37" s="1"/>
  <c r="BD35" i="37"/>
  <c r="DP35" i="37" s="1"/>
  <c r="BC35" i="37"/>
  <c r="BB35" i="37"/>
  <c r="BA35" i="37"/>
  <c r="DM35" i="37" s="1"/>
  <c r="AZ35" i="37"/>
  <c r="DL35" i="37" s="1"/>
  <c r="AY35" i="37"/>
  <c r="BE34" i="37"/>
  <c r="DQ34" i="37" s="1"/>
  <c r="BD34" i="37"/>
  <c r="DP34" i="37" s="1"/>
  <c r="BC34" i="37"/>
  <c r="DO34" i="37" s="1"/>
  <c r="BB34" i="37"/>
  <c r="BA34" i="37"/>
  <c r="DM34" i="37" s="1"/>
  <c r="AZ34" i="37"/>
  <c r="DL34" i="37" s="1"/>
  <c r="AY34" i="37"/>
  <c r="BE33" i="37"/>
  <c r="BD33" i="37"/>
  <c r="DP33" i="37" s="1"/>
  <c r="BC33" i="37"/>
  <c r="DO33" i="37" s="1"/>
  <c r="BB33" i="37"/>
  <c r="DN33" i="37" s="1"/>
  <c r="BA33" i="37"/>
  <c r="AZ33" i="37"/>
  <c r="AY33" i="37"/>
  <c r="DK33" i="37" s="1"/>
  <c r="BE31" i="37"/>
  <c r="DQ31" i="37" s="1"/>
  <c r="BD31" i="37"/>
  <c r="BC31" i="37"/>
  <c r="DO31" i="37" s="1"/>
  <c r="BB31" i="37"/>
  <c r="BA31" i="37"/>
  <c r="DM31" i="37" s="1"/>
  <c r="AZ31" i="37"/>
  <c r="AY31" i="37"/>
  <c r="BE30" i="37"/>
  <c r="DQ30" i="37" s="1"/>
  <c r="BD30" i="37"/>
  <c r="DP30" i="37" s="1"/>
  <c r="BC30" i="37"/>
  <c r="BB30" i="37"/>
  <c r="DN30" i="37" s="1"/>
  <c r="BA30" i="37"/>
  <c r="DM30" i="37" s="1"/>
  <c r="AZ30" i="37"/>
  <c r="DL30" i="37" s="1"/>
  <c r="AY30" i="37"/>
  <c r="BE29" i="37"/>
  <c r="DQ29" i="37" s="1"/>
  <c r="BD29" i="37"/>
  <c r="DP29" i="37" s="1"/>
  <c r="BC29" i="37"/>
  <c r="DO29" i="37" s="1"/>
  <c r="BB29" i="37"/>
  <c r="BA29" i="37"/>
  <c r="DM29" i="37" s="1"/>
  <c r="AZ29" i="37"/>
  <c r="DL29" i="37" s="1"/>
  <c r="AY29" i="37"/>
  <c r="DK29" i="37" s="1"/>
  <c r="BE28" i="37"/>
  <c r="BD28" i="37"/>
  <c r="DP28" i="37" s="1"/>
  <c r="BC28" i="37"/>
  <c r="DO28" i="37" s="1"/>
  <c r="BB28" i="37"/>
  <c r="DN28" i="37" s="1"/>
  <c r="BA28" i="37"/>
  <c r="AZ28" i="37"/>
  <c r="DL28" i="37" s="1"/>
  <c r="AY28" i="37"/>
  <c r="DK28" i="37" s="1"/>
  <c r="BE27" i="37"/>
  <c r="DQ27" i="37" s="1"/>
  <c r="BD27" i="37"/>
  <c r="BC27" i="37"/>
  <c r="DO27" i="37" s="1"/>
  <c r="BB27" i="37"/>
  <c r="DN27" i="37" s="1"/>
  <c r="BA27" i="37"/>
  <c r="DM27" i="37" s="1"/>
  <c r="AZ27" i="37"/>
  <c r="AY27" i="37"/>
  <c r="DK27" i="37" s="1"/>
  <c r="BE26" i="37"/>
  <c r="DQ26" i="37" s="1"/>
  <c r="BD26" i="37"/>
  <c r="DP26" i="37" s="1"/>
  <c r="BC26" i="37"/>
  <c r="BB26" i="37"/>
  <c r="DN26" i="37" s="1"/>
  <c r="BA26" i="37"/>
  <c r="DM26" i="37" s="1"/>
  <c r="AZ26" i="37"/>
  <c r="DL26" i="37" s="1"/>
  <c r="AY26" i="37"/>
  <c r="BE25" i="37"/>
  <c r="DQ25" i="37" s="1"/>
  <c r="BD25" i="37"/>
  <c r="DP25" i="37" s="1"/>
  <c r="BC25" i="37"/>
  <c r="DO25" i="37" s="1"/>
  <c r="BB25" i="37"/>
  <c r="BA25" i="37"/>
  <c r="DM25" i="37" s="1"/>
  <c r="AZ25" i="37"/>
  <c r="DL25" i="37" s="1"/>
  <c r="AY25" i="37"/>
  <c r="BE24" i="37"/>
  <c r="BD24" i="37"/>
  <c r="DP24" i="37" s="1"/>
  <c r="BC24" i="37"/>
  <c r="DO24" i="37" s="1"/>
  <c r="BB24" i="37"/>
  <c r="DN24" i="37" s="1"/>
  <c r="BA24" i="37"/>
  <c r="AZ24" i="37"/>
  <c r="DL24" i="37" s="1"/>
  <c r="AY24" i="37"/>
  <c r="DK24" i="37" s="1"/>
  <c r="BE23" i="37"/>
  <c r="BD23" i="37"/>
  <c r="BC23" i="37"/>
  <c r="DO23" i="37" s="1"/>
  <c r="BB23" i="37"/>
  <c r="DN23" i="37" s="1"/>
  <c r="BA23" i="37"/>
  <c r="DM23" i="37" s="1"/>
  <c r="AZ23" i="37"/>
  <c r="AY23" i="37"/>
  <c r="BE22" i="37"/>
  <c r="DQ22" i="37" s="1"/>
  <c r="BD22" i="37"/>
  <c r="DP22" i="37" s="1"/>
  <c r="BC22" i="37"/>
  <c r="BB22" i="37"/>
  <c r="DN22" i="37" s="1"/>
  <c r="BA22" i="37"/>
  <c r="DM22" i="37" s="1"/>
  <c r="AZ22" i="37"/>
  <c r="DL22" i="37" s="1"/>
  <c r="AY22" i="37"/>
  <c r="BE21" i="37"/>
  <c r="DQ21" i="37" s="1"/>
  <c r="BD21" i="37"/>
  <c r="DP21" i="37" s="1"/>
  <c r="BC21" i="37"/>
  <c r="DO21" i="37" s="1"/>
  <c r="BB21" i="37"/>
  <c r="BA21" i="37"/>
  <c r="DM21" i="37" s="1"/>
  <c r="AZ21" i="37"/>
  <c r="DL21" i="37" s="1"/>
  <c r="AY21" i="37"/>
  <c r="DK21" i="37" s="1"/>
  <c r="BE20" i="37"/>
  <c r="BD20" i="37"/>
  <c r="BC20" i="37"/>
  <c r="DO20" i="37" s="1"/>
  <c r="BB20" i="37"/>
  <c r="DN20" i="37" s="1"/>
  <c r="BA20" i="37"/>
  <c r="AZ20" i="37"/>
  <c r="DL20" i="37" s="1"/>
  <c r="AY20" i="37"/>
  <c r="DK20" i="37" s="1"/>
  <c r="BE19" i="37"/>
  <c r="DQ19" i="37" s="1"/>
  <c r="BD19" i="37"/>
  <c r="BC19" i="37"/>
  <c r="DO19" i="37" s="1"/>
  <c r="BB19" i="37"/>
  <c r="DN19" i="37" s="1"/>
  <c r="BA19" i="37"/>
  <c r="DM19" i="37" s="1"/>
  <c r="AZ19" i="37"/>
  <c r="AY19" i="37"/>
  <c r="DK19" i="37" s="1"/>
  <c r="BE18" i="37"/>
  <c r="DQ18" i="37" s="1"/>
  <c r="BD18" i="37"/>
  <c r="BC18" i="37"/>
  <c r="BB18" i="37"/>
  <c r="DN18" i="37" s="1"/>
  <c r="BA18" i="37"/>
  <c r="DM18" i="37" s="1"/>
  <c r="AZ18" i="37"/>
  <c r="DL18" i="37" s="1"/>
  <c r="AY18" i="37"/>
  <c r="BE17" i="37"/>
  <c r="DQ17" i="37" s="1"/>
  <c r="BD17" i="37"/>
  <c r="DP17" i="37" s="1"/>
  <c r="BC17" i="37"/>
  <c r="DO17" i="37" s="1"/>
  <c r="BB17" i="37"/>
  <c r="DN17" i="37" s="1"/>
  <c r="BA17" i="37"/>
  <c r="DM17" i="37" s="1"/>
  <c r="AZ17" i="37"/>
  <c r="DL17" i="37" s="1"/>
  <c r="AY17" i="37"/>
  <c r="BE16" i="37"/>
  <c r="BD16" i="37"/>
  <c r="DP16" i="37" s="1"/>
  <c r="BC16" i="37"/>
  <c r="DO16" i="37" s="1"/>
  <c r="BB16" i="37"/>
  <c r="DN16" i="37" s="1"/>
  <c r="BA16" i="37"/>
  <c r="AZ16" i="37"/>
  <c r="DL16" i="37" s="1"/>
  <c r="AY16" i="37"/>
  <c r="DK16" i="37" s="1"/>
  <c r="BE15" i="37"/>
  <c r="DQ15" i="37" s="1"/>
  <c r="BD15" i="37"/>
  <c r="BC15" i="37"/>
  <c r="DO15" i="37" s="1"/>
  <c r="BB15" i="37"/>
  <c r="DN15" i="37" s="1"/>
  <c r="BA15" i="37"/>
  <c r="DM15" i="37" s="1"/>
  <c r="AZ15" i="37"/>
  <c r="AY15" i="37"/>
  <c r="BE14" i="37"/>
  <c r="DQ14" i="37" s="1"/>
  <c r="BD14" i="37"/>
  <c r="DP14" i="37" s="1"/>
  <c r="BC14" i="37"/>
  <c r="BB14" i="37"/>
  <c r="DN14" i="37" s="1"/>
  <c r="BA14" i="37"/>
  <c r="DM14" i="37" s="1"/>
  <c r="AZ14" i="37"/>
  <c r="DL14" i="37" s="1"/>
  <c r="AY14" i="37"/>
  <c r="BE13" i="37"/>
  <c r="DQ13" i="37" s="1"/>
  <c r="BD13" i="37"/>
  <c r="DP13" i="37" s="1"/>
  <c r="BC13" i="37"/>
  <c r="DO13" i="37" s="1"/>
  <c r="BB13" i="37"/>
  <c r="BA13" i="37"/>
  <c r="DM13" i="37" s="1"/>
  <c r="AZ13" i="37"/>
  <c r="DL13" i="37" s="1"/>
  <c r="AY13" i="37"/>
  <c r="DK13" i="37" s="1"/>
  <c r="BE12" i="37"/>
  <c r="BD12" i="37"/>
  <c r="DP12" i="37" s="1"/>
  <c r="BC12" i="37"/>
  <c r="BB12" i="37"/>
  <c r="DN12" i="37" s="1"/>
  <c r="BA12" i="37"/>
  <c r="AZ12" i="37"/>
  <c r="DL12" i="37" s="1"/>
  <c r="AY12" i="37"/>
  <c r="DK12" i="37" s="1"/>
  <c r="BE11" i="37"/>
  <c r="DQ11" i="37" s="1"/>
  <c r="BD11" i="37"/>
  <c r="BC11" i="37"/>
  <c r="DO11" i="37" s="1"/>
  <c r="BB11" i="37"/>
  <c r="DN11" i="37" s="1"/>
  <c r="BA11" i="37"/>
  <c r="DM11" i="37" s="1"/>
  <c r="AZ11" i="37"/>
  <c r="AY11" i="37"/>
  <c r="DK11" i="37" s="1"/>
  <c r="BE10" i="37"/>
  <c r="DQ10" i="37" s="1"/>
  <c r="BD10" i="37"/>
  <c r="DP10" i="37" s="1"/>
  <c r="BC10" i="37"/>
  <c r="BB10" i="37"/>
  <c r="DN10" i="37" s="1"/>
  <c r="BA10" i="37"/>
  <c r="DM10" i="37" s="1"/>
  <c r="AZ10" i="37"/>
  <c r="DL10" i="37" s="1"/>
  <c r="AY10" i="37"/>
  <c r="BE9" i="37"/>
  <c r="DQ9" i="37" s="1"/>
  <c r="BD9" i="37"/>
  <c r="DP9" i="37" s="1"/>
  <c r="BC9" i="37"/>
  <c r="DO9" i="37" s="1"/>
  <c r="BB9" i="37"/>
  <c r="BA9" i="37"/>
  <c r="AZ9" i="37"/>
  <c r="DL9" i="37" s="1"/>
  <c r="AY9" i="37"/>
  <c r="DK9" i="37" s="1"/>
  <c r="BE8" i="37"/>
  <c r="BD8" i="37"/>
  <c r="DP8" i="37" s="1"/>
  <c r="BC8" i="37"/>
  <c r="DO8" i="37" s="1"/>
  <c r="BB8" i="37"/>
  <c r="DN8" i="37" s="1"/>
  <c r="BA8" i="37"/>
  <c r="AZ8" i="37"/>
  <c r="DL8" i="37" s="1"/>
  <c r="AY8" i="37"/>
  <c r="DK8" i="37" s="1"/>
  <c r="BE7" i="37"/>
  <c r="DQ7" i="37" s="1"/>
  <c r="BD7" i="37"/>
  <c r="BC7" i="37"/>
  <c r="DO7" i="37" s="1"/>
  <c r="BB7" i="37"/>
  <c r="DN7" i="37" s="1"/>
  <c r="BA7" i="37"/>
  <c r="DM7" i="37" s="1"/>
  <c r="AZ7" i="37"/>
  <c r="AY7" i="37"/>
  <c r="DK7" i="37" s="1"/>
  <c r="BE6" i="37"/>
  <c r="DQ6" i="37" s="1"/>
  <c r="BD6" i="37"/>
  <c r="BC6" i="37"/>
  <c r="BB6" i="37"/>
  <c r="DN6" i="37" s="1"/>
  <c r="BA6" i="37"/>
  <c r="DM6" i="37" s="1"/>
  <c r="AZ6" i="37"/>
  <c r="DL6" i="37" s="1"/>
  <c r="AY6" i="37"/>
  <c r="AW40" i="37"/>
  <c r="AV40" i="37"/>
  <c r="AU40" i="37"/>
  <c r="AT40" i="37"/>
  <c r="AS40" i="37"/>
  <c r="AR40" i="37"/>
  <c r="AQ40" i="37"/>
  <c r="AX39" i="37"/>
  <c r="AX38" i="37"/>
  <c r="AX37" i="37"/>
  <c r="AX36" i="37"/>
  <c r="AX35" i="37"/>
  <c r="AX34" i="37"/>
  <c r="AX33" i="37"/>
  <c r="AX31" i="37"/>
  <c r="AX30" i="37"/>
  <c r="AX29" i="37"/>
  <c r="AX28" i="37"/>
  <c r="AX27" i="37"/>
  <c r="AX26" i="37"/>
  <c r="AX25" i="37"/>
  <c r="AX24" i="37"/>
  <c r="AX23" i="37"/>
  <c r="AX22" i="37"/>
  <c r="AX21" i="37"/>
  <c r="AX20" i="37"/>
  <c r="AX19" i="37"/>
  <c r="AX18" i="37"/>
  <c r="AX17" i="37"/>
  <c r="AX16" i="37"/>
  <c r="AX15" i="37"/>
  <c r="AX14" i="37"/>
  <c r="AX13" i="37"/>
  <c r="AX12" i="37"/>
  <c r="AX11" i="37"/>
  <c r="AX10" i="37"/>
  <c r="AX9" i="37"/>
  <c r="AX8" i="37"/>
  <c r="AX7" i="37"/>
  <c r="AX6" i="37"/>
  <c r="AO40" i="37"/>
  <c r="AN40" i="37"/>
  <c r="AM40" i="37"/>
  <c r="AL40" i="37"/>
  <c r="AK40" i="37"/>
  <c r="AJ40" i="37"/>
  <c r="AI40" i="37"/>
  <c r="AP39" i="37"/>
  <c r="AP38" i="37"/>
  <c r="AP37" i="37"/>
  <c r="AP36" i="37"/>
  <c r="AP35" i="37"/>
  <c r="AP34" i="37"/>
  <c r="AP33" i="37"/>
  <c r="AP31" i="37"/>
  <c r="AP30" i="37"/>
  <c r="AP29" i="37"/>
  <c r="AP28" i="37"/>
  <c r="AP27" i="37"/>
  <c r="AP26" i="37"/>
  <c r="AP25" i="37"/>
  <c r="AP24" i="37"/>
  <c r="AP23" i="37"/>
  <c r="AP22" i="37"/>
  <c r="AP21" i="37"/>
  <c r="AP20" i="37"/>
  <c r="AP19" i="37"/>
  <c r="AP18" i="37"/>
  <c r="AP17" i="37"/>
  <c r="AP16" i="37"/>
  <c r="AP15" i="37"/>
  <c r="AP14" i="37"/>
  <c r="AP13" i="37"/>
  <c r="AP12" i="37"/>
  <c r="AP11" i="37"/>
  <c r="AP10" i="37"/>
  <c r="AP9" i="37"/>
  <c r="AP8" i="37"/>
  <c r="AP7" i="37"/>
  <c r="AP6" i="37"/>
  <c r="AG40" i="37"/>
  <c r="AF40" i="37"/>
  <c r="AE40" i="37"/>
  <c r="AD40" i="37"/>
  <c r="AC40" i="37"/>
  <c r="AB40" i="37"/>
  <c r="AA40" i="37"/>
  <c r="Y40" i="37"/>
  <c r="X40" i="37"/>
  <c r="W40" i="37"/>
  <c r="V40" i="37"/>
  <c r="U40" i="37"/>
  <c r="T40" i="37"/>
  <c r="S40" i="37"/>
  <c r="AH39" i="37"/>
  <c r="AH38" i="37"/>
  <c r="AH37" i="37"/>
  <c r="AH36" i="37"/>
  <c r="AH35" i="37"/>
  <c r="AH34" i="37"/>
  <c r="AH33" i="37"/>
  <c r="AH31" i="37"/>
  <c r="AH30" i="37"/>
  <c r="AH29" i="37"/>
  <c r="AH28" i="37"/>
  <c r="AH27" i="37"/>
  <c r="AH26" i="37"/>
  <c r="AH25" i="37"/>
  <c r="AH24" i="37"/>
  <c r="AH23" i="37"/>
  <c r="AH22" i="37"/>
  <c r="AH21" i="37"/>
  <c r="AH20" i="37"/>
  <c r="AH19" i="37"/>
  <c r="AH18" i="37"/>
  <c r="AH17" i="37"/>
  <c r="AH16" i="37"/>
  <c r="AH15" i="37"/>
  <c r="AH14" i="37"/>
  <c r="AH13" i="37"/>
  <c r="AH12" i="37"/>
  <c r="AH11" i="37"/>
  <c r="AH10" i="37"/>
  <c r="AH9" i="37"/>
  <c r="AH8" i="37"/>
  <c r="AH7" i="37"/>
  <c r="AH6" i="37"/>
  <c r="Z39" i="37"/>
  <c r="Z38" i="37"/>
  <c r="Z37" i="37"/>
  <c r="Z36" i="37"/>
  <c r="Z35" i="37"/>
  <c r="Z34" i="37"/>
  <c r="Z33" i="37"/>
  <c r="Z31" i="37"/>
  <c r="Z30" i="37"/>
  <c r="Z29" i="37"/>
  <c r="Z28" i="37"/>
  <c r="Z27" i="37"/>
  <c r="Z26" i="37"/>
  <c r="Z25" i="37"/>
  <c r="Z24" i="37"/>
  <c r="Z23" i="37"/>
  <c r="Z22" i="37"/>
  <c r="Z21" i="37"/>
  <c r="Z20" i="37"/>
  <c r="Z19" i="37"/>
  <c r="Z18" i="37"/>
  <c r="Z17" i="37"/>
  <c r="Z16" i="37"/>
  <c r="Z15" i="37"/>
  <c r="Z14" i="37"/>
  <c r="Z13" i="37"/>
  <c r="Z12" i="37"/>
  <c r="Z11" i="37"/>
  <c r="Z10" i="37"/>
  <c r="Z9" i="37"/>
  <c r="Z8" i="37"/>
  <c r="Z7" i="37"/>
  <c r="Z6" i="37"/>
  <c r="R39" i="37"/>
  <c r="R38" i="37"/>
  <c r="R37" i="37"/>
  <c r="R36" i="37"/>
  <c r="R35" i="37"/>
  <c r="R34" i="37"/>
  <c r="R33" i="37"/>
  <c r="R31" i="37"/>
  <c r="R30" i="37"/>
  <c r="R29" i="37"/>
  <c r="R28" i="37"/>
  <c r="R27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R10" i="37"/>
  <c r="R9" i="37"/>
  <c r="R8" i="37"/>
  <c r="R7" i="37"/>
  <c r="R6" i="37"/>
  <c r="Q40" i="37"/>
  <c r="P40" i="37"/>
  <c r="O40" i="37"/>
  <c r="N40" i="37"/>
  <c r="M40" i="37"/>
  <c r="L40" i="37"/>
  <c r="K40" i="37"/>
  <c r="J39" i="37"/>
  <c r="J38" i="37"/>
  <c r="J37" i="37"/>
  <c r="J36" i="37"/>
  <c r="J35" i="37"/>
  <c r="J34" i="37"/>
  <c r="J33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J11" i="37"/>
  <c r="J10" i="37"/>
  <c r="J9" i="37"/>
  <c r="J8" i="37"/>
  <c r="J7" i="37"/>
  <c r="J6" i="37"/>
  <c r="I40" i="37"/>
  <c r="H40" i="37"/>
  <c r="G40" i="37"/>
  <c r="F40" i="37"/>
  <c r="E40" i="37"/>
  <c r="D40" i="37"/>
  <c r="C40" i="37"/>
  <c r="DJ40" i="35"/>
  <c r="DI40" i="35"/>
  <c r="DH40" i="35"/>
  <c r="DG40" i="35"/>
  <c r="DF40" i="35"/>
  <c r="DE40" i="35"/>
  <c r="DC40" i="35"/>
  <c r="DB40" i="35"/>
  <c r="DA40" i="35"/>
  <c r="CZ40" i="35"/>
  <c r="CY40" i="35"/>
  <c r="CX40" i="35"/>
  <c r="CW40" i="35"/>
  <c r="CV40" i="35"/>
  <c r="CU40" i="35"/>
  <c r="CS40" i="35"/>
  <c r="CR40" i="35"/>
  <c r="CQ40" i="35"/>
  <c r="CP40" i="35"/>
  <c r="CO40" i="35"/>
  <c r="CN40" i="35"/>
  <c r="CM40" i="35"/>
  <c r="CL40" i="35"/>
  <c r="CJ40" i="35"/>
  <c r="CI40" i="35"/>
  <c r="CH40" i="35"/>
  <c r="CG40" i="35"/>
  <c r="CF40" i="35"/>
  <c r="CE40" i="35"/>
  <c r="CC40" i="35"/>
  <c r="CB40" i="35"/>
  <c r="CA40" i="35"/>
  <c r="BZ40" i="35"/>
  <c r="BY40" i="35"/>
  <c r="BX40" i="35"/>
  <c r="BW40" i="35"/>
  <c r="BV40" i="35"/>
  <c r="BU40" i="35"/>
  <c r="BS40" i="35"/>
  <c r="BR40" i="35"/>
  <c r="BQ40" i="35"/>
  <c r="BP40" i="35"/>
  <c r="BO40" i="35"/>
  <c r="BN40" i="35"/>
  <c r="BM40" i="35"/>
  <c r="BL40" i="35"/>
  <c r="DK39" i="35"/>
  <c r="DD39" i="35"/>
  <c r="CT39" i="35"/>
  <c r="CK39" i="35"/>
  <c r="CD39" i="35"/>
  <c r="BT39" i="35"/>
  <c r="DL39" i="35" s="1"/>
  <c r="DK38" i="35"/>
  <c r="DD38" i="35"/>
  <c r="CT38" i="35"/>
  <c r="CK38" i="35"/>
  <c r="CD38" i="35"/>
  <c r="BT38" i="35"/>
  <c r="DK37" i="35"/>
  <c r="DD37" i="35"/>
  <c r="CT37" i="35"/>
  <c r="CK37" i="35"/>
  <c r="CD37" i="35"/>
  <c r="BT37" i="35"/>
  <c r="DL37" i="35" s="1"/>
  <c r="DK36" i="35"/>
  <c r="DD36" i="35"/>
  <c r="CT36" i="35"/>
  <c r="CK36" i="35"/>
  <c r="CD36" i="35"/>
  <c r="BT36" i="35"/>
  <c r="DK35" i="35"/>
  <c r="DD35" i="35"/>
  <c r="CT35" i="35"/>
  <c r="CK35" i="35"/>
  <c r="CD35" i="35"/>
  <c r="BT35" i="35"/>
  <c r="DL35" i="35" s="1"/>
  <c r="DK34" i="35"/>
  <c r="DD34" i="35"/>
  <c r="CT34" i="35"/>
  <c r="CK34" i="35"/>
  <c r="CD34" i="35"/>
  <c r="BT34" i="35"/>
  <c r="DK32" i="35"/>
  <c r="DD32" i="35"/>
  <c r="CT32" i="35"/>
  <c r="CK32" i="35"/>
  <c r="CD32" i="35"/>
  <c r="BT32" i="35"/>
  <c r="DL32" i="35" s="1"/>
  <c r="DK31" i="35"/>
  <c r="DD31" i="35"/>
  <c r="CT31" i="35"/>
  <c r="CK31" i="35"/>
  <c r="CD31" i="35"/>
  <c r="BT31" i="35"/>
  <c r="DK30" i="35"/>
  <c r="DD30" i="35"/>
  <c r="CT30" i="35"/>
  <c r="CK30" i="35"/>
  <c r="CD30" i="35"/>
  <c r="BT30" i="35"/>
  <c r="DL30" i="35" s="1"/>
  <c r="DK29" i="35"/>
  <c r="DD29" i="35"/>
  <c r="CT29" i="35"/>
  <c r="CK29" i="35"/>
  <c r="CD29" i="35"/>
  <c r="BT29" i="35"/>
  <c r="DK28" i="35"/>
  <c r="DD28" i="35"/>
  <c r="CT28" i="35"/>
  <c r="CK28" i="35"/>
  <c r="CD28" i="35"/>
  <c r="BT28" i="35"/>
  <c r="DL28" i="35" s="1"/>
  <c r="DK27" i="35"/>
  <c r="DD27" i="35"/>
  <c r="CT27" i="35"/>
  <c r="CK27" i="35"/>
  <c r="CD27" i="35"/>
  <c r="BT27" i="35"/>
  <c r="DK26" i="35"/>
  <c r="DD26" i="35"/>
  <c r="CT26" i="35"/>
  <c r="CK26" i="35"/>
  <c r="CD26" i="35"/>
  <c r="BT26" i="35"/>
  <c r="DL26" i="35" s="1"/>
  <c r="DK25" i="35"/>
  <c r="DD25" i="35"/>
  <c r="CT25" i="35"/>
  <c r="CK25" i="35"/>
  <c r="CD25" i="35"/>
  <c r="BT25" i="35"/>
  <c r="DK24" i="35"/>
  <c r="DD24" i="35"/>
  <c r="CT24" i="35"/>
  <c r="CK24" i="35"/>
  <c r="CD24" i="35"/>
  <c r="BT24" i="35"/>
  <c r="DL24" i="35" s="1"/>
  <c r="DK23" i="35"/>
  <c r="DD23" i="35"/>
  <c r="CT23" i="35"/>
  <c r="CK23" i="35"/>
  <c r="CD23" i="35"/>
  <c r="BT23" i="35"/>
  <c r="DK22" i="35"/>
  <c r="DD22" i="35"/>
  <c r="CT22" i="35"/>
  <c r="CK22" i="35"/>
  <c r="CD22" i="35"/>
  <c r="BT22" i="35"/>
  <c r="DL22" i="35" s="1"/>
  <c r="DK21" i="35"/>
  <c r="DD21" i="35"/>
  <c r="CT21" i="35"/>
  <c r="CK21" i="35"/>
  <c r="CD21" i="35"/>
  <c r="BT21" i="35"/>
  <c r="DK20" i="35"/>
  <c r="DD20" i="35"/>
  <c r="CT20" i="35"/>
  <c r="CK20" i="35"/>
  <c r="CD20" i="35"/>
  <c r="BT20" i="35"/>
  <c r="DL20" i="35" s="1"/>
  <c r="DK19" i="35"/>
  <c r="DD19" i="35"/>
  <c r="CT19" i="35"/>
  <c r="CK19" i="35"/>
  <c r="CD19" i="35"/>
  <c r="BT19" i="35"/>
  <c r="DK18" i="35"/>
  <c r="DD18" i="35"/>
  <c r="CT18" i="35"/>
  <c r="CK18" i="35"/>
  <c r="CD18" i="35"/>
  <c r="BT18" i="35"/>
  <c r="DL18" i="35" s="1"/>
  <c r="DK17" i="35"/>
  <c r="DD17" i="35"/>
  <c r="CT17" i="35"/>
  <c r="CK17" i="35"/>
  <c r="CD17" i="35"/>
  <c r="BT17" i="35"/>
  <c r="DK16" i="35"/>
  <c r="DD16" i="35"/>
  <c r="CT16" i="35"/>
  <c r="CK16" i="35"/>
  <c r="CD16" i="35"/>
  <c r="BT16" i="35"/>
  <c r="DL16" i="35" s="1"/>
  <c r="DK15" i="35"/>
  <c r="DD15" i="35"/>
  <c r="CT15" i="35"/>
  <c r="CK15" i="35"/>
  <c r="CD15" i="35"/>
  <c r="BT15" i="35"/>
  <c r="DK14" i="35"/>
  <c r="DD14" i="35"/>
  <c r="CT14" i="35"/>
  <c r="CK14" i="35"/>
  <c r="CD14" i="35"/>
  <c r="BT14" i="35"/>
  <c r="DL14" i="35" s="1"/>
  <c r="DK13" i="35"/>
  <c r="DD13" i="35"/>
  <c r="CT13" i="35"/>
  <c r="CK13" i="35"/>
  <c r="CD13" i="35"/>
  <c r="BT13" i="35"/>
  <c r="DK12" i="35"/>
  <c r="DD12" i="35"/>
  <c r="CT12" i="35"/>
  <c r="CK12" i="35"/>
  <c r="CD12" i="35"/>
  <c r="BT12" i="35"/>
  <c r="DL12" i="35" s="1"/>
  <c r="DK11" i="35"/>
  <c r="DD11" i="35"/>
  <c r="CT11" i="35"/>
  <c r="CK11" i="35"/>
  <c r="CD11" i="35"/>
  <c r="BT11" i="35"/>
  <c r="DK10" i="35"/>
  <c r="DD10" i="35"/>
  <c r="CT10" i="35"/>
  <c r="CK10" i="35"/>
  <c r="CD10" i="35"/>
  <c r="BT10" i="35"/>
  <c r="DL10" i="35" s="1"/>
  <c r="DK9" i="35"/>
  <c r="DD9" i="35"/>
  <c r="CT9" i="35"/>
  <c r="CK9" i="35"/>
  <c r="CD9" i="35"/>
  <c r="BT9" i="35"/>
  <c r="DK8" i="35"/>
  <c r="DD8" i="35"/>
  <c r="CT8" i="35"/>
  <c r="CK8" i="35"/>
  <c r="CD8" i="35"/>
  <c r="BT8" i="35"/>
  <c r="DL8" i="35" s="1"/>
  <c r="DK7" i="35"/>
  <c r="DD7" i="35"/>
  <c r="CT7" i="35"/>
  <c r="CK7" i="35"/>
  <c r="CD7" i="35"/>
  <c r="BT7" i="35"/>
  <c r="DK6" i="35"/>
  <c r="DD6" i="35"/>
  <c r="DD40" i="35" s="1"/>
  <c r="CT6" i="35"/>
  <c r="CK6" i="35"/>
  <c r="CD6" i="35"/>
  <c r="BT6" i="35"/>
  <c r="DL6" i="35" s="1"/>
  <c r="BI40" i="35"/>
  <c r="BH40" i="35"/>
  <c r="BG40" i="35"/>
  <c r="BD40" i="35"/>
  <c r="BB40" i="35"/>
  <c r="BA40" i="35"/>
  <c r="AY40" i="35"/>
  <c r="AX40" i="35"/>
  <c r="AW40" i="35"/>
  <c r="AV40" i="35"/>
  <c r="AU40" i="35"/>
  <c r="AT40" i="35"/>
  <c r="AS40" i="35"/>
  <c r="AR40" i="35"/>
  <c r="AQ40" i="35"/>
  <c r="AO40" i="35"/>
  <c r="AN40" i="35"/>
  <c r="AM40" i="35"/>
  <c r="AL40" i="35"/>
  <c r="AK40" i="35"/>
  <c r="AJ40" i="35"/>
  <c r="AH40" i="35"/>
  <c r="AG40" i="35"/>
  <c r="AE40" i="35"/>
  <c r="AD40" i="35"/>
  <c r="AC40" i="35"/>
  <c r="Z40" i="35"/>
  <c r="Y40" i="35"/>
  <c r="W40" i="35"/>
  <c r="U40" i="35"/>
  <c r="T40" i="35"/>
  <c r="S40" i="35"/>
  <c r="R40" i="35"/>
  <c r="Q40" i="35"/>
  <c r="P40" i="35"/>
  <c r="O40" i="35"/>
  <c r="N40" i="35"/>
  <c r="M40" i="35"/>
  <c r="BJ39" i="35"/>
  <c r="BJ38" i="35"/>
  <c r="BJ37" i="35"/>
  <c r="BJ36" i="35"/>
  <c r="BJ35" i="35"/>
  <c r="BJ34" i="35"/>
  <c r="BJ32" i="35"/>
  <c r="BJ31" i="35"/>
  <c r="BJ30" i="35"/>
  <c r="BJ29" i="35"/>
  <c r="BJ28" i="35"/>
  <c r="BJ27" i="35"/>
  <c r="BJ26" i="35"/>
  <c r="BJ25" i="35"/>
  <c r="BJ24" i="35"/>
  <c r="BJ23" i="35"/>
  <c r="BJ22" i="35"/>
  <c r="BJ21" i="35"/>
  <c r="BJ20" i="35"/>
  <c r="BJ19" i="35"/>
  <c r="BJ18" i="35"/>
  <c r="BJ17" i="35"/>
  <c r="BJ16" i="35"/>
  <c r="BJ15" i="35"/>
  <c r="BJ14" i="35"/>
  <c r="BJ13" i="35"/>
  <c r="BJ12" i="35"/>
  <c r="BJ11" i="35"/>
  <c r="BJ10" i="35"/>
  <c r="BJ9" i="35"/>
  <c r="BJ8" i="35"/>
  <c r="BJ7" i="35"/>
  <c r="BJ6" i="35"/>
  <c r="AZ39" i="35"/>
  <c r="AZ38" i="35"/>
  <c r="AZ37" i="35"/>
  <c r="AZ36" i="35"/>
  <c r="AZ35" i="35"/>
  <c r="AZ34" i="35"/>
  <c r="AZ32" i="35"/>
  <c r="AZ31" i="35"/>
  <c r="AZ30" i="35"/>
  <c r="AZ29" i="35"/>
  <c r="AZ28" i="35"/>
  <c r="AZ27" i="35"/>
  <c r="AZ26" i="35"/>
  <c r="AZ25" i="35"/>
  <c r="AZ24" i="35"/>
  <c r="AZ23" i="35"/>
  <c r="AZ22" i="35"/>
  <c r="AZ21" i="35"/>
  <c r="AZ20" i="35"/>
  <c r="AZ19" i="35"/>
  <c r="AZ18" i="35"/>
  <c r="AZ17" i="35"/>
  <c r="AZ16" i="35"/>
  <c r="AZ15" i="35"/>
  <c r="AZ14" i="35"/>
  <c r="AZ13" i="35"/>
  <c r="AZ12" i="35"/>
  <c r="AZ11" i="35"/>
  <c r="AZ10" i="35"/>
  <c r="AZ9" i="35"/>
  <c r="AZ8" i="35"/>
  <c r="AZ7" i="35"/>
  <c r="AZ6" i="35"/>
  <c r="AP39" i="35"/>
  <c r="AP38" i="35"/>
  <c r="AP37" i="35"/>
  <c r="AP36" i="35"/>
  <c r="AP35" i="35"/>
  <c r="AP34" i="35"/>
  <c r="AP32" i="35"/>
  <c r="AP31" i="35"/>
  <c r="AP30" i="35"/>
  <c r="AP29" i="35"/>
  <c r="AP28" i="35"/>
  <c r="AP27" i="35"/>
  <c r="AP26" i="35"/>
  <c r="AP25" i="35"/>
  <c r="AP24" i="35"/>
  <c r="AP23" i="35"/>
  <c r="AP22" i="35"/>
  <c r="AP21" i="35"/>
  <c r="AP20" i="35"/>
  <c r="AP19" i="35"/>
  <c r="AP18" i="35"/>
  <c r="AP17" i="35"/>
  <c r="AP16" i="35"/>
  <c r="AP15" i="35"/>
  <c r="AP14" i="35"/>
  <c r="AP13" i="35"/>
  <c r="AP12" i="35"/>
  <c r="AP11" i="35"/>
  <c r="AP10" i="35"/>
  <c r="AP9" i="35"/>
  <c r="AP8" i="35"/>
  <c r="AP7" i="35"/>
  <c r="AF39" i="35"/>
  <c r="AF38" i="35"/>
  <c r="AF37" i="35"/>
  <c r="AF36" i="35"/>
  <c r="AF35" i="35"/>
  <c r="AF34" i="35"/>
  <c r="AF32" i="35"/>
  <c r="AF31" i="35"/>
  <c r="AF30" i="35"/>
  <c r="AF29" i="35"/>
  <c r="AF28" i="35"/>
  <c r="AF27" i="35"/>
  <c r="AF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F6" i="35"/>
  <c r="V39" i="35"/>
  <c r="V38" i="35"/>
  <c r="V37" i="35"/>
  <c r="V36" i="35"/>
  <c r="V35" i="35"/>
  <c r="V34" i="35"/>
  <c r="V32" i="35"/>
  <c r="V31" i="35"/>
  <c r="V30" i="35"/>
  <c r="V29" i="35"/>
  <c r="V28" i="35"/>
  <c r="V27" i="35"/>
  <c r="V26" i="35"/>
  <c r="V25" i="35"/>
  <c r="V24" i="35"/>
  <c r="V23" i="35"/>
  <c r="V22" i="35"/>
  <c r="V21" i="35"/>
  <c r="V20" i="35"/>
  <c r="V19" i="35"/>
  <c r="V18" i="35"/>
  <c r="V17" i="35"/>
  <c r="V16" i="35"/>
  <c r="V15" i="35"/>
  <c r="V14" i="35"/>
  <c r="V13" i="35"/>
  <c r="V12" i="35"/>
  <c r="V11" i="35"/>
  <c r="V10" i="35"/>
  <c r="V9" i="35"/>
  <c r="V8" i="35"/>
  <c r="V7" i="35"/>
  <c r="V6" i="35"/>
  <c r="AP6" i="35"/>
  <c r="L39" i="35"/>
  <c r="L38" i="35"/>
  <c r="L37" i="35"/>
  <c r="L36" i="35"/>
  <c r="L35" i="35"/>
  <c r="L34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K40" i="35"/>
  <c r="J40" i="35"/>
  <c r="I40" i="35"/>
  <c r="H40" i="35"/>
  <c r="G40" i="35"/>
  <c r="F40" i="35"/>
  <c r="E40" i="35"/>
  <c r="C40" i="35"/>
  <c r="EA24" i="34"/>
  <c r="DZ24" i="34"/>
  <c r="DY24" i="34"/>
  <c r="DX24" i="34"/>
  <c r="DW24" i="34"/>
  <c r="DV24" i="34"/>
  <c r="DU24" i="34"/>
  <c r="DT24" i="34"/>
  <c r="DS24" i="34"/>
  <c r="DQ24" i="34"/>
  <c r="DP24" i="34"/>
  <c r="DO24" i="34"/>
  <c r="DN24" i="34"/>
  <c r="DM24" i="34"/>
  <c r="DL24" i="34"/>
  <c r="DK24" i="34"/>
  <c r="DJ24" i="34"/>
  <c r="DI24" i="34"/>
  <c r="DG24" i="34"/>
  <c r="DF24" i="34"/>
  <c r="DE24" i="34"/>
  <c r="DD24" i="34"/>
  <c r="DC24" i="34"/>
  <c r="DB24" i="34"/>
  <c r="DA24" i="34"/>
  <c r="CZ24" i="34"/>
  <c r="CY24" i="34"/>
  <c r="CW24" i="34"/>
  <c r="CV24" i="34"/>
  <c r="CU24" i="34"/>
  <c r="CT24" i="34"/>
  <c r="CS24" i="34"/>
  <c r="CR24" i="34"/>
  <c r="CQ24" i="34"/>
  <c r="CP24" i="34"/>
  <c r="CO24" i="34"/>
  <c r="CM24" i="34"/>
  <c r="CL24" i="34"/>
  <c r="CK24" i="34"/>
  <c r="CJ24" i="34"/>
  <c r="CI24" i="34"/>
  <c r="CH24" i="34"/>
  <c r="CG24" i="34"/>
  <c r="CF24" i="34"/>
  <c r="CE24" i="34"/>
  <c r="CC24" i="34"/>
  <c r="CB24" i="34"/>
  <c r="CA24" i="34"/>
  <c r="BZ24" i="34"/>
  <c r="BY24" i="34"/>
  <c r="BX24" i="34"/>
  <c r="BW24" i="34"/>
  <c r="BV24" i="34"/>
  <c r="BU24" i="34"/>
  <c r="EK23" i="34"/>
  <c r="EJ23" i="34"/>
  <c r="EI23" i="34"/>
  <c r="EH23" i="34"/>
  <c r="EG23" i="34"/>
  <c r="EF23" i="34"/>
  <c r="EE23" i="34"/>
  <c r="ED23" i="34"/>
  <c r="EC23" i="34"/>
  <c r="EB23" i="34"/>
  <c r="DR23" i="34"/>
  <c r="DH23" i="34"/>
  <c r="CX23" i="34"/>
  <c r="CN23" i="34"/>
  <c r="CD23" i="34"/>
  <c r="EK21" i="34"/>
  <c r="EU21" i="34" s="1"/>
  <c r="EJ21" i="34"/>
  <c r="EI21" i="34"/>
  <c r="ES21" i="34" s="1"/>
  <c r="EH21" i="34"/>
  <c r="EG21" i="34"/>
  <c r="EQ21" i="34" s="1"/>
  <c r="EF21" i="34"/>
  <c r="EP21" i="34" s="1"/>
  <c r="EE21" i="34"/>
  <c r="ED21" i="34"/>
  <c r="EC21" i="34"/>
  <c r="EB21" i="34"/>
  <c r="DR21" i="34"/>
  <c r="DH21" i="34"/>
  <c r="CX21" i="34"/>
  <c r="CN21" i="34"/>
  <c r="CD21" i="34"/>
  <c r="EK20" i="34"/>
  <c r="EU20" i="34" s="1"/>
  <c r="EJ20" i="34"/>
  <c r="ET20" i="34" s="1"/>
  <c r="EI20" i="34"/>
  <c r="EH20" i="34"/>
  <c r="ER20" i="34" s="1"/>
  <c r="EG20" i="34"/>
  <c r="EQ20" i="34" s="1"/>
  <c r="EF20" i="34"/>
  <c r="EE20" i="34"/>
  <c r="ED20" i="34"/>
  <c r="EC20" i="34"/>
  <c r="EB20" i="34"/>
  <c r="DR20" i="34"/>
  <c r="DH20" i="34"/>
  <c r="CX20" i="34"/>
  <c r="CN20" i="34"/>
  <c r="CD20" i="34"/>
  <c r="EK19" i="34"/>
  <c r="EU19" i="34" s="1"/>
  <c r="EJ19" i="34"/>
  <c r="EI19" i="34"/>
  <c r="ES19" i="34" s="1"/>
  <c r="EH19" i="34"/>
  <c r="EG19" i="34"/>
  <c r="EF19" i="34"/>
  <c r="EE19" i="34"/>
  <c r="EO19" i="34" s="1"/>
  <c r="ED19" i="34"/>
  <c r="EC19" i="34"/>
  <c r="EM19" i="34" s="1"/>
  <c r="EB19" i="34"/>
  <c r="DR19" i="34"/>
  <c r="DH19" i="34"/>
  <c r="CX19" i="34"/>
  <c r="CN19" i="34"/>
  <c r="CD19" i="34"/>
  <c r="EK18" i="34"/>
  <c r="EJ18" i="34"/>
  <c r="ET18" i="34" s="1"/>
  <c r="EI18" i="34"/>
  <c r="ES18" i="34" s="1"/>
  <c r="EH18" i="34"/>
  <c r="EG18" i="34"/>
  <c r="EF18" i="34"/>
  <c r="EE18" i="34"/>
  <c r="ED18" i="34"/>
  <c r="EN18" i="34" s="1"/>
  <c r="EC18" i="34"/>
  <c r="EB18" i="34"/>
  <c r="DR18" i="34"/>
  <c r="DH18" i="34"/>
  <c r="CX18" i="34"/>
  <c r="CN18" i="34"/>
  <c r="CD18" i="34"/>
  <c r="EK17" i="34"/>
  <c r="EU17" i="34" s="1"/>
  <c r="EJ17" i="34"/>
  <c r="ET17" i="34" s="1"/>
  <c r="EI17" i="34"/>
  <c r="EH17" i="34"/>
  <c r="EG17" i="34"/>
  <c r="EQ17" i="34" s="1"/>
  <c r="EF17" i="34"/>
  <c r="EE17" i="34"/>
  <c r="EO17" i="34" s="1"/>
  <c r="ED17" i="34"/>
  <c r="EC17" i="34"/>
  <c r="EM17" i="34" s="1"/>
  <c r="EB17" i="34"/>
  <c r="DR17" i="34"/>
  <c r="DH17" i="34"/>
  <c r="CX17" i="34"/>
  <c r="CN17" i="34"/>
  <c r="CD17" i="34"/>
  <c r="EK16" i="34"/>
  <c r="EJ16" i="34"/>
  <c r="EI16" i="34"/>
  <c r="EH16" i="34"/>
  <c r="ER16" i="34" s="1"/>
  <c r="EG16" i="34"/>
  <c r="EQ16" i="34" s="1"/>
  <c r="EF16" i="34"/>
  <c r="EP16" i="34" s="1"/>
  <c r="EE16" i="34"/>
  <c r="ED16" i="34"/>
  <c r="EC16" i="34"/>
  <c r="EB16" i="34"/>
  <c r="DR16" i="34"/>
  <c r="DH16" i="34"/>
  <c r="CX16" i="34"/>
  <c r="CN16" i="34"/>
  <c r="CD16" i="34"/>
  <c r="EK14" i="34"/>
  <c r="EJ14" i="34"/>
  <c r="ET14" i="34" s="1"/>
  <c r="EI14" i="34"/>
  <c r="ES14" i="34" s="1"/>
  <c r="EH14" i="34"/>
  <c r="ER14" i="34" s="1"/>
  <c r="EG14" i="34"/>
  <c r="EF14" i="34"/>
  <c r="EP14" i="34" s="1"/>
  <c r="EE14" i="34"/>
  <c r="EO14" i="34" s="1"/>
  <c r="ED14" i="34"/>
  <c r="EC14" i="34"/>
  <c r="EB14" i="34"/>
  <c r="DR14" i="34"/>
  <c r="DH14" i="34"/>
  <c r="CX14" i="34"/>
  <c r="CN14" i="34"/>
  <c r="CD14" i="34"/>
  <c r="EK13" i="34"/>
  <c r="EJ13" i="34"/>
  <c r="ET13" i="34" s="1"/>
  <c r="EI13" i="34"/>
  <c r="ES13" i="34" s="1"/>
  <c r="EH13" i="34"/>
  <c r="ER13" i="34" s="1"/>
  <c r="EG13" i="34"/>
  <c r="EF13" i="34"/>
  <c r="EE13" i="34"/>
  <c r="ED13" i="34"/>
  <c r="EN13" i="34" s="1"/>
  <c r="EC13" i="34"/>
  <c r="EB13" i="34"/>
  <c r="DR13" i="34"/>
  <c r="DH13" i="34"/>
  <c r="CX13" i="34"/>
  <c r="CN13" i="34"/>
  <c r="CD13" i="34"/>
  <c r="EK12" i="34"/>
  <c r="EU12" i="34" s="1"/>
  <c r="EJ12" i="34"/>
  <c r="EI12" i="34"/>
  <c r="EH12" i="34"/>
  <c r="ER12" i="34" s="1"/>
  <c r="EG12" i="34"/>
  <c r="EF12" i="34"/>
  <c r="EE12" i="34"/>
  <c r="ED12" i="34"/>
  <c r="EC12" i="34"/>
  <c r="EB12" i="34"/>
  <c r="DR12" i="34"/>
  <c r="DH12" i="34"/>
  <c r="CX12" i="34"/>
  <c r="CN12" i="34"/>
  <c r="CD12" i="34"/>
  <c r="EK11" i="34"/>
  <c r="EU11" i="34" s="1"/>
  <c r="EJ11" i="34"/>
  <c r="ET11" i="34" s="1"/>
  <c r="EI11" i="34"/>
  <c r="ES11" i="34" s="1"/>
  <c r="EH11" i="34"/>
  <c r="EG11" i="34"/>
  <c r="EF11" i="34"/>
  <c r="EE11" i="34"/>
  <c r="EO11" i="34" s="1"/>
  <c r="ED11" i="34"/>
  <c r="EN11" i="34" s="1"/>
  <c r="EC11" i="34"/>
  <c r="EB11" i="34"/>
  <c r="DR11" i="34"/>
  <c r="DH11" i="34"/>
  <c r="CX11" i="34"/>
  <c r="CN11" i="34"/>
  <c r="CD11" i="34"/>
  <c r="EK10" i="34"/>
  <c r="EJ10" i="34"/>
  <c r="ET10" i="34" s="1"/>
  <c r="EI10" i="34"/>
  <c r="ES10" i="34" s="1"/>
  <c r="EH10" i="34"/>
  <c r="EG10" i="34"/>
  <c r="EF10" i="34"/>
  <c r="EE10" i="34"/>
  <c r="EO10" i="34" s="1"/>
  <c r="ED10" i="34"/>
  <c r="EC10" i="34"/>
  <c r="EB10" i="34"/>
  <c r="DR10" i="34"/>
  <c r="DH10" i="34"/>
  <c r="CX10" i="34"/>
  <c r="CN10" i="34"/>
  <c r="CD10" i="34"/>
  <c r="EK9" i="34"/>
  <c r="EU9" i="34" s="1"/>
  <c r="EJ9" i="34"/>
  <c r="EI9" i="34"/>
  <c r="EH9" i="34"/>
  <c r="ER9" i="34" s="1"/>
  <c r="EG9" i="34"/>
  <c r="EF9" i="34"/>
  <c r="EP9" i="34" s="1"/>
  <c r="EE9" i="34"/>
  <c r="EO9" i="34" s="1"/>
  <c r="ED9" i="34"/>
  <c r="EN9" i="34" s="1"/>
  <c r="EC9" i="34"/>
  <c r="EB9" i="34"/>
  <c r="DR9" i="34"/>
  <c r="DH9" i="34"/>
  <c r="CX9" i="34"/>
  <c r="CN9" i="34"/>
  <c r="CD9" i="34"/>
  <c r="EK8" i="34"/>
  <c r="EU8" i="34" s="1"/>
  <c r="EJ8" i="34"/>
  <c r="EI8" i="34"/>
  <c r="EH8" i="34"/>
  <c r="ER8" i="34" s="1"/>
  <c r="EG8" i="34"/>
  <c r="EQ8" i="34" s="1"/>
  <c r="EF8" i="34"/>
  <c r="EP8" i="34" s="1"/>
  <c r="EE8" i="34"/>
  <c r="ED8" i="34"/>
  <c r="EN8" i="34" s="1"/>
  <c r="EC8" i="34"/>
  <c r="EM8" i="34" s="1"/>
  <c r="EB8" i="34"/>
  <c r="DR8" i="34"/>
  <c r="DH8" i="34"/>
  <c r="CX8" i="34"/>
  <c r="CN8" i="34"/>
  <c r="CD8" i="34"/>
  <c r="EK7" i="34"/>
  <c r="EJ7" i="34"/>
  <c r="ET7" i="34" s="1"/>
  <c r="EI7" i="34"/>
  <c r="EH7" i="34"/>
  <c r="EG7" i="34"/>
  <c r="EQ7" i="34" s="1"/>
  <c r="EF7" i="34"/>
  <c r="EP7" i="34" s="1"/>
  <c r="EE7" i="34"/>
  <c r="EO7" i="34" s="1"/>
  <c r="ED7" i="34"/>
  <c r="EC7" i="34"/>
  <c r="EB7" i="34"/>
  <c r="DR7" i="34"/>
  <c r="DH7" i="34"/>
  <c r="CX7" i="34"/>
  <c r="CN7" i="34"/>
  <c r="CD7" i="34"/>
  <c r="EK6" i="34"/>
  <c r="EJ6" i="34"/>
  <c r="ET6" i="34" s="1"/>
  <c r="EI6" i="34"/>
  <c r="ES6" i="34" s="1"/>
  <c r="EH6" i="34"/>
  <c r="EG6" i="34"/>
  <c r="EF6" i="34"/>
  <c r="EE6" i="34"/>
  <c r="ED6" i="34"/>
  <c r="EC6" i="34"/>
  <c r="EB6" i="34"/>
  <c r="DR6" i="34"/>
  <c r="DH6" i="34"/>
  <c r="CX6" i="34"/>
  <c r="CN6" i="34"/>
  <c r="CD6" i="34"/>
  <c r="EU23" i="34"/>
  <c r="ET23" i="34"/>
  <c r="ES23" i="34"/>
  <c r="ER23" i="34"/>
  <c r="EQ23" i="34"/>
  <c r="EP23" i="34"/>
  <c r="EO23" i="34"/>
  <c r="EN23" i="34"/>
  <c r="ET21" i="34"/>
  <c r="ES20" i="34"/>
  <c r="EO20" i="34"/>
  <c r="EN20" i="34"/>
  <c r="ER19" i="34"/>
  <c r="EN19" i="34"/>
  <c r="EP18" i="34"/>
  <c r="EO18" i="34"/>
  <c r="EP17" i="34"/>
  <c r="EU16" i="34"/>
  <c r="EO16" i="34"/>
  <c r="EN16" i="34"/>
  <c r="EU13" i="34"/>
  <c r="EQ13" i="34"/>
  <c r="EP13" i="34"/>
  <c r="ET12" i="34"/>
  <c r="EQ12" i="34"/>
  <c r="EN12" i="34"/>
  <c r="ER11" i="34"/>
  <c r="EP11" i="34"/>
  <c r="EP10" i="34"/>
  <c r="EN10" i="34"/>
  <c r="ET9" i="34"/>
  <c r="EQ9" i="34"/>
  <c r="EM9" i="34"/>
  <c r="EO8" i="34"/>
  <c r="ES7" i="34"/>
  <c r="ER7" i="34"/>
  <c r="EN7" i="34"/>
  <c r="ER6" i="34"/>
  <c r="EP6" i="34"/>
  <c r="BK6" i="34"/>
  <c r="AP6" i="34"/>
  <c r="BJ23" i="34"/>
  <c r="BJ21" i="34"/>
  <c r="BJ20" i="34"/>
  <c r="BJ19" i="34"/>
  <c r="BJ18" i="34"/>
  <c r="BJ17" i="34"/>
  <c r="BJ16" i="34"/>
  <c r="BJ14" i="34"/>
  <c r="BJ13" i="34"/>
  <c r="BJ12" i="34"/>
  <c r="BJ11" i="34"/>
  <c r="BJ10" i="34"/>
  <c r="BJ9" i="34"/>
  <c r="BJ8" i="34"/>
  <c r="BJ7" i="34"/>
  <c r="BJ6" i="34"/>
  <c r="AZ23" i="34"/>
  <c r="AZ21" i="34"/>
  <c r="AZ20" i="34"/>
  <c r="AZ19" i="34"/>
  <c r="AZ18" i="34"/>
  <c r="AZ17" i="34"/>
  <c r="AZ16" i="34"/>
  <c r="AZ14" i="34"/>
  <c r="AZ13" i="34"/>
  <c r="AZ12" i="34"/>
  <c r="AZ11" i="34"/>
  <c r="AZ10" i="34"/>
  <c r="AZ9" i="34"/>
  <c r="AZ8" i="34"/>
  <c r="AZ7" i="34"/>
  <c r="AZ6" i="34"/>
  <c r="AP23" i="34"/>
  <c r="AP21" i="34"/>
  <c r="AP20" i="34"/>
  <c r="AP19" i="34"/>
  <c r="AP18" i="34"/>
  <c r="AP17" i="34"/>
  <c r="AP16" i="34"/>
  <c r="AP14" i="34"/>
  <c r="AP13" i="34"/>
  <c r="AP12" i="34"/>
  <c r="AP11" i="34"/>
  <c r="AP10" i="34"/>
  <c r="AP9" i="34"/>
  <c r="AP8" i="34"/>
  <c r="AP7" i="34"/>
  <c r="AF23" i="34"/>
  <c r="AF21" i="34"/>
  <c r="AF20" i="34"/>
  <c r="AF19" i="34"/>
  <c r="AF18" i="34"/>
  <c r="AF17" i="34"/>
  <c r="AF16" i="34"/>
  <c r="AF14" i="34"/>
  <c r="AF13" i="34"/>
  <c r="AF12" i="34"/>
  <c r="AF11" i="34"/>
  <c r="AF10" i="34"/>
  <c r="AF9" i="34"/>
  <c r="AF8" i="34"/>
  <c r="AF7" i="34"/>
  <c r="AF6" i="34"/>
  <c r="V23" i="34"/>
  <c r="V21" i="34"/>
  <c r="V20" i="34"/>
  <c r="V19" i="34"/>
  <c r="V18" i="34"/>
  <c r="V17" i="34"/>
  <c r="V16" i="34"/>
  <c r="V14" i="34"/>
  <c r="V13" i="34"/>
  <c r="V12" i="34"/>
  <c r="V11" i="34"/>
  <c r="V10" i="34"/>
  <c r="V9" i="34"/>
  <c r="V8" i="34"/>
  <c r="V7" i="34"/>
  <c r="V6" i="34"/>
  <c r="L23" i="34"/>
  <c r="L21" i="34"/>
  <c r="L20" i="34"/>
  <c r="L19" i="34"/>
  <c r="L18" i="34"/>
  <c r="L17" i="34"/>
  <c r="L16" i="34"/>
  <c r="L14" i="34"/>
  <c r="L13" i="34"/>
  <c r="L12" i="34"/>
  <c r="L11" i="34"/>
  <c r="L10" i="34"/>
  <c r="L9" i="34"/>
  <c r="L8" i="34"/>
  <c r="L7" i="34"/>
  <c r="L6" i="34"/>
  <c r="BI24" i="34"/>
  <c r="BH24" i="34"/>
  <c r="BG24" i="34"/>
  <c r="BF24" i="34"/>
  <c r="BE24" i="34"/>
  <c r="BD24" i="34"/>
  <c r="BC24" i="34"/>
  <c r="BB24" i="34"/>
  <c r="BA24" i="34"/>
  <c r="AY24" i="34"/>
  <c r="AX24" i="34"/>
  <c r="AW24" i="34"/>
  <c r="AV24" i="34"/>
  <c r="AU24" i="34"/>
  <c r="AT24" i="34"/>
  <c r="AS24" i="34"/>
  <c r="AR24" i="34"/>
  <c r="AQ24" i="34"/>
  <c r="AO24" i="34"/>
  <c r="AN24" i="34"/>
  <c r="AM24" i="34"/>
  <c r="AL24" i="34"/>
  <c r="AK24" i="34"/>
  <c r="AJ24" i="34"/>
  <c r="AI24" i="34"/>
  <c r="AH24" i="34"/>
  <c r="AG24" i="34"/>
  <c r="AE24" i="34"/>
  <c r="AD24" i="34"/>
  <c r="AC24" i="34"/>
  <c r="AB24" i="34"/>
  <c r="AA24" i="34"/>
  <c r="Z24" i="34"/>
  <c r="Y24" i="34"/>
  <c r="X24" i="34"/>
  <c r="W24" i="34"/>
  <c r="U24" i="34"/>
  <c r="T24" i="34"/>
  <c r="S24" i="34"/>
  <c r="R24" i="34"/>
  <c r="Q24" i="34"/>
  <c r="P24" i="34"/>
  <c r="O24" i="34"/>
  <c r="N24" i="34"/>
  <c r="M24" i="34"/>
  <c r="K24" i="34"/>
  <c r="J24" i="34"/>
  <c r="I24" i="34"/>
  <c r="H24" i="34"/>
  <c r="G24" i="34"/>
  <c r="F24" i="34"/>
  <c r="E24" i="34"/>
  <c r="D24" i="34"/>
  <c r="C24" i="34"/>
  <c r="EJ39" i="33"/>
  <c r="EI39" i="33"/>
  <c r="ES39" i="33" s="1"/>
  <c r="EH39" i="33"/>
  <c r="ER39" i="33" s="1"/>
  <c r="EG39" i="33"/>
  <c r="EF39" i="33"/>
  <c r="EE39" i="33"/>
  <c r="EO39" i="33" s="1"/>
  <c r="ED39" i="33"/>
  <c r="EN39" i="33" s="1"/>
  <c r="EC39" i="33"/>
  <c r="EB39" i="33"/>
  <c r="EJ38" i="33"/>
  <c r="ET38" i="33" s="1"/>
  <c r="EI38" i="33"/>
  <c r="ES38" i="33" s="1"/>
  <c r="EH38" i="33"/>
  <c r="EG38" i="33"/>
  <c r="EF38" i="33"/>
  <c r="EP38" i="33" s="1"/>
  <c r="EE38" i="33"/>
  <c r="EO38" i="33" s="1"/>
  <c r="ED38" i="33"/>
  <c r="EC38" i="33"/>
  <c r="EB38" i="33"/>
  <c r="EL38" i="33" s="1"/>
  <c r="EJ37" i="33"/>
  <c r="ET37" i="33" s="1"/>
  <c r="EI37" i="33"/>
  <c r="EH37" i="33"/>
  <c r="EG37" i="33"/>
  <c r="EQ37" i="33" s="1"/>
  <c r="EF37" i="33"/>
  <c r="EP37" i="33" s="1"/>
  <c r="EE37" i="33"/>
  <c r="ED37" i="33"/>
  <c r="EC37" i="33"/>
  <c r="EM37" i="33" s="1"/>
  <c r="EB37" i="33"/>
  <c r="EL37" i="33" s="1"/>
  <c r="EJ36" i="33"/>
  <c r="EI36" i="33"/>
  <c r="EH36" i="33"/>
  <c r="ER36" i="33" s="1"/>
  <c r="EG36" i="33"/>
  <c r="EQ36" i="33" s="1"/>
  <c r="EF36" i="33"/>
  <c r="EE36" i="33"/>
  <c r="ED36" i="33"/>
  <c r="EN36" i="33" s="1"/>
  <c r="EC36" i="33"/>
  <c r="EM36" i="33" s="1"/>
  <c r="EB36" i="33"/>
  <c r="EJ35" i="33"/>
  <c r="EI35" i="33"/>
  <c r="ES35" i="33" s="1"/>
  <c r="EH35" i="33"/>
  <c r="ER35" i="33" s="1"/>
  <c r="EG35" i="33"/>
  <c r="EF35" i="33"/>
  <c r="EE35" i="33"/>
  <c r="EO35" i="33" s="1"/>
  <c r="ED35" i="33"/>
  <c r="EN35" i="33" s="1"/>
  <c r="EC35" i="33"/>
  <c r="EB35" i="33"/>
  <c r="EJ34" i="33"/>
  <c r="ET34" i="33" s="1"/>
  <c r="EI34" i="33"/>
  <c r="ES34" i="33" s="1"/>
  <c r="EH34" i="33"/>
  <c r="EG34" i="33"/>
  <c r="EF34" i="33"/>
  <c r="EP34" i="33" s="1"/>
  <c r="EE34" i="33"/>
  <c r="EO34" i="33" s="1"/>
  <c r="ED34" i="33"/>
  <c r="EC34" i="33"/>
  <c r="EB34" i="33"/>
  <c r="EJ32" i="33"/>
  <c r="EI32" i="33"/>
  <c r="EH32" i="33"/>
  <c r="ER32" i="33" s="1"/>
  <c r="EG32" i="33"/>
  <c r="EF32" i="33"/>
  <c r="EP32" i="33" s="1"/>
  <c r="EE32" i="33"/>
  <c r="ED32" i="33"/>
  <c r="EN32" i="33" s="1"/>
  <c r="EC32" i="33"/>
  <c r="EB32" i="33"/>
  <c r="EJ31" i="33"/>
  <c r="EI31" i="33"/>
  <c r="ES31" i="33" s="1"/>
  <c r="EH31" i="33"/>
  <c r="EG31" i="33"/>
  <c r="EF31" i="33"/>
  <c r="EE31" i="33"/>
  <c r="EO31" i="33" s="1"/>
  <c r="ED31" i="33"/>
  <c r="EC31" i="33"/>
  <c r="EB31" i="33"/>
  <c r="EJ30" i="33"/>
  <c r="ET30" i="33" s="1"/>
  <c r="EI30" i="33"/>
  <c r="EH30" i="33"/>
  <c r="EG30" i="33"/>
  <c r="EF30" i="33"/>
  <c r="EP30" i="33" s="1"/>
  <c r="EE30" i="33"/>
  <c r="ED30" i="33"/>
  <c r="EC30" i="33"/>
  <c r="EB30" i="33"/>
  <c r="EL30" i="33" s="1"/>
  <c r="EJ29" i="33"/>
  <c r="EI29" i="33"/>
  <c r="ES29" i="33" s="1"/>
  <c r="EH29" i="33"/>
  <c r="EG29" i="33"/>
  <c r="EQ29" i="33" s="1"/>
  <c r="EF29" i="33"/>
  <c r="EE29" i="33"/>
  <c r="ED29" i="33"/>
  <c r="EC29" i="33"/>
  <c r="EM29" i="33" s="1"/>
  <c r="EB29" i="33"/>
  <c r="EJ28" i="33"/>
  <c r="ET28" i="33" s="1"/>
  <c r="EI28" i="33"/>
  <c r="EH28" i="33"/>
  <c r="ER28" i="33" s="1"/>
  <c r="EG28" i="33"/>
  <c r="EF28" i="33"/>
  <c r="EE28" i="33"/>
  <c r="ED28" i="33"/>
  <c r="EN28" i="33" s="1"/>
  <c r="EC28" i="33"/>
  <c r="EB28" i="33"/>
  <c r="EJ27" i="33"/>
  <c r="EI27" i="33"/>
  <c r="ES27" i="33" s="1"/>
  <c r="EH27" i="33"/>
  <c r="EG27" i="33"/>
  <c r="EF27" i="33"/>
  <c r="EE27" i="33"/>
  <c r="EO27" i="33" s="1"/>
  <c r="ED27" i="33"/>
  <c r="EN27" i="33" s="1"/>
  <c r="EC27" i="33"/>
  <c r="EB27" i="33"/>
  <c r="EJ26" i="33"/>
  <c r="ET26" i="33" s="1"/>
  <c r="EI26" i="33"/>
  <c r="EH26" i="33"/>
  <c r="EG26" i="33"/>
  <c r="EF26" i="33"/>
  <c r="EP26" i="33" s="1"/>
  <c r="EE26" i="33"/>
  <c r="ED26" i="33"/>
  <c r="EN26" i="33" s="1"/>
  <c r="EC26" i="33"/>
  <c r="EB26" i="33"/>
  <c r="EL26" i="33" s="1"/>
  <c r="EJ25" i="33"/>
  <c r="EI25" i="33"/>
  <c r="EH25" i="33"/>
  <c r="EG25" i="33"/>
  <c r="EQ25" i="33" s="1"/>
  <c r="EF25" i="33"/>
  <c r="EP25" i="33" s="1"/>
  <c r="EE25" i="33"/>
  <c r="ED25" i="33"/>
  <c r="EC25" i="33"/>
  <c r="EM25" i="33" s="1"/>
  <c r="EB25" i="33"/>
  <c r="EJ24" i="33"/>
  <c r="ET24" i="33" s="1"/>
  <c r="EI24" i="33"/>
  <c r="EH24" i="33"/>
  <c r="ER24" i="33" s="1"/>
  <c r="EG24" i="33"/>
  <c r="EF24" i="33"/>
  <c r="EE24" i="33"/>
  <c r="ED24" i="33"/>
  <c r="EN24" i="33" s="1"/>
  <c r="EC24" i="33"/>
  <c r="EB24" i="33"/>
  <c r="EJ23" i="33"/>
  <c r="EI23" i="33"/>
  <c r="ES23" i="33" s="1"/>
  <c r="EH23" i="33"/>
  <c r="EG23" i="33"/>
  <c r="EF23" i="33"/>
  <c r="EE23" i="33"/>
  <c r="EO23" i="33" s="1"/>
  <c r="ED23" i="33"/>
  <c r="EC23" i="33"/>
  <c r="EB23" i="33"/>
  <c r="EJ22" i="33"/>
  <c r="ET22" i="33" s="1"/>
  <c r="EI22" i="33"/>
  <c r="EH22" i="33"/>
  <c r="ER22" i="33" s="1"/>
  <c r="EG22" i="33"/>
  <c r="EF22" i="33"/>
  <c r="EP22" i="33" s="1"/>
  <c r="EE22" i="33"/>
  <c r="ED22" i="33"/>
  <c r="EN22" i="33" s="1"/>
  <c r="EC22" i="33"/>
  <c r="EB22" i="33"/>
  <c r="EL22" i="33" s="1"/>
  <c r="EJ21" i="33"/>
  <c r="EI21" i="33"/>
  <c r="EH21" i="33"/>
  <c r="EG21" i="33"/>
  <c r="EQ21" i="33" s="1"/>
  <c r="EF21" i="33"/>
  <c r="EE21" i="33"/>
  <c r="EO21" i="33" s="1"/>
  <c r="ED21" i="33"/>
  <c r="EC21" i="33"/>
  <c r="EM21" i="33" s="1"/>
  <c r="EB21" i="33"/>
  <c r="EJ20" i="33"/>
  <c r="EI20" i="33"/>
  <c r="EH20" i="33"/>
  <c r="ER20" i="33" s="1"/>
  <c r="EG20" i="33"/>
  <c r="EF20" i="33"/>
  <c r="EP20" i="33" s="1"/>
  <c r="EE20" i="33"/>
  <c r="ED20" i="33"/>
  <c r="EN20" i="33" s="1"/>
  <c r="EC20" i="33"/>
  <c r="EB20" i="33"/>
  <c r="EJ19" i="33"/>
  <c r="EI19" i="33"/>
  <c r="EH19" i="33"/>
  <c r="EG19" i="33"/>
  <c r="EF19" i="33"/>
  <c r="EE19" i="33"/>
  <c r="EO19" i="33" s="1"/>
  <c r="ED19" i="33"/>
  <c r="EC19" i="33"/>
  <c r="EB19" i="33"/>
  <c r="EJ18" i="33"/>
  <c r="ET18" i="33" s="1"/>
  <c r="EI18" i="33"/>
  <c r="EH18" i="33"/>
  <c r="ER18" i="33" s="1"/>
  <c r="EG18" i="33"/>
  <c r="EF18" i="33"/>
  <c r="EP18" i="33" s="1"/>
  <c r="EE18" i="33"/>
  <c r="ED18" i="33"/>
  <c r="EC18" i="33"/>
  <c r="EB18" i="33"/>
  <c r="EL18" i="33" s="1"/>
  <c r="EJ17" i="33"/>
  <c r="EI17" i="33"/>
  <c r="ES17" i="33" s="1"/>
  <c r="EH17" i="33"/>
  <c r="EG17" i="33"/>
  <c r="EQ17" i="33" s="1"/>
  <c r="EF17" i="33"/>
  <c r="EE17" i="33"/>
  <c r="EO17" i="33" s="1"/>
  <c r="ED17" i="33"/>
  <c r="EC17" i="33"/>
  <c r="EM17" i="33" s="1"/>
  <c r="EB17" i="33"/>
  <c r="EJ16" i="33"/>
  <c r="EI16" i="33"/>
  <c r="EH16" i="33"/>
  <c r="ER16" i="33" s="1"/>
  <c r="EG16" i="33"/>
  <c r="EF16" i="33"/>
  <c r="EP16" i="33" s="1"/>
  <c r="EE16" i="33"/>
  <c r="ED16" i="33"/>
  <c r="EN16" i="33" s="1"/>
  <c r="EC16" i="33"/>
  <c r="EB16" i="33"/>
  <c r="EJ15" i="33"/>
  <c r="EI15" i="33"/>
  <c r="ES15" i="33" s="1"/>
  <c r="EH15" i="33"/>
  <c r="EG15" i="33"/>
  <c r="EF15" i="33"/>
  <c r="EE15" i="33"/>
  <c r="EO15" i="33" s="1"/>
  <c r="ED15" i="33"/>
  <c r="EC15" i="33"/>
  <c r="EB15" i="33"/>
  <c r="EJ14" i="33"/>
  <c r="ET14" i="33" s="1"/>
  <c r="EI14" i="33"/>
  <c r="EH14" i="33"/>
  <c r="EG14" i="33"/>
  <c r="EF14" i="33"/>
  <c r="EP14" i="33" s="1"/>
  <c r="EE14" i="33"/>
  <c r="ED14" i="33"/>
  <c r="EC14" i="33"/>
  <c r="EB14" i="33"/>
  <c r="EL14" i="33" s="1"/>
  <c r="EJ13" i="33"/>
  <c r="EI13" i="33"/>
  <c r="ES13" i="33" s="1"/>
  <c r="EH13" i="33"/>
  <c r="EG13" i="33"/>
  <c r="EQ13" i="33" s="1"/>
  <c r="EF13" i="33"/>
  <c r="EE13" i="33"/>
  <c r="ED13" i="33"/>
  <c r="EC13" i="33"/>
  <c r="EM13" i="33" s="1"/>
  <c r="EB13" i="33"/>
  <c r="EJ12" i="33"/>
  <c r="ET12" i="33" s="1"/>
  <c r="EI12" i="33"/>
  <c r="EH12" i="33"/>
  <c r="ER12" i="33" s="1"/>
  <c r="EG12" i="33"/>
  <c r="EF12" i="33"/>
  <c r="EE12" i="33"/>
  <c r="ED12" i="33"/>
  <c r="EN12" i="33" s="1"/>
  <c r="EC12" i="33"/>
  <c r="EB12" i="33"/>
  <c r="EJ11" i="33"/>
  <c r="EI11" i="33"/>
  <c r="ES11" i="33" s="1"/>
  <c r="EH11" i="33"/>
  <c r="EG11" i="33"/>
  <c r="EF11" i="33"/>
  <c r="EE11" i="33"/>
  <c r="EO11" i="33" s="1"/>
  <c r="ED11" i="33"/>
  <c r="EC11" i="33"/>
  <c r="EB11" i="33"/>
  <c r="EJ10" i="33"/>
  <c r="ET10" i="33" s="1"/>
  <c r="EI10" i="33"/>
  <c r="EH10" i="33"/>
  <c r="EG10" i="33"/>
  <c r="EF10" i="33"/>
  <c r="EP10" i="33" s="1"/>
  <c r="EE10" i="33"/>
  <c r="ED10" i="33"/>
  <c r="EN10" i="33" s="1"/>
  <c r="EC10" i="33"/>
  <c r="EB10" i="33"/>
  <c r="EL10" i="33" s="1"/>
  <c r="EJ9" i="33"/>
  <c r="EI9" i="33"/>
  <c r="EH9" i="33"/>
  <c r="EG9" i="33"/>
  <c r="EQ9" i="33" s="1"/>
  <c r="EF9" i="33"/>
  <c r="EE9" i="33"/>
  <c r="ED9" i="33"/>
  <c r="EC9" i="33"/>
  <c r="EM9" i="33" s="1"/>
  <c r="EB9" i="33"/>
  <c r="EJ8" i="33"/>
  <c r="ET8" i="33" s="1"/>
  <c r="EI8" i="33"/>
  <c r="EH8" i="33"/>
  <c r="EG8" i="33"/>
  <c r="EF8" i="33"/>
  <c r="EE8" i="33"/>
  <c r="ED8" i="33"/>
  <c r="EN8" i="33" s="1"/>
  <c r="EC8" i="33"/>
  <c r="EB8" i="33"/>
  <c r="EJ7" i="33"/>
  <c r="EI7" i="33"/>
  <c r="ES7" i="33" s="1"/>
  <c r="EH7" i="33"/>
  <c r="EG7" i="33"/>
  <c r="EF7" i="33"/>
  <c r="EE7" i="33"/>
  <c r="EO7" i="33" s="1"/>
  <c r="ED7" i="33"/>
  <c r="EC7" i="33"/>
  <c r="EM7" i="33" s="1"/>
  <c r="EB7" i="33"/>
  <c r="EJ6" i="33"/>
  <c r="ET6" i="33" s="1"/>
  <c r="EI6" i="33"/>
  <c r="EH6" i="33"/>
  <c r="EG6" i="33"/>
  <c r="EF6" i="33"/>
  <c r="EP6" i="33" s="1"/>
  <c r="EE6" i="33"/>
  <c r="ED6" i="33"/>
  <c r="EC6" i="33"/>
  <c r="EB6" i="33"/>
  <c r="DZ40" i="33"/>
  <c r="DY40" i="33"/>
  <c r="DX40" i="33"/>
  <c r="DW40" i="33"/>
  <c r="DV40" i="33"/>
  <c r="DU40" i="33"/>
  <c r="DT40" i="33"/>
  <c r="DS40" i="33"/>
  <c r="DR40" i="33"/>
  <c r="DP40" i="33"/>
  <c r="DO40" i="33"/>
  <c r="DN40" i="33"/>
  <c r="DM40" i="33"/>
  <c r="DL40" i="33"/>
  <c r="DK40" i="33"/>
  <c r="DJ40" i="33"/>
  <c r="DI40" i="33"/>
  <c r="DH40" i="33"/>
  <c r="DF40" i="33"/>
  <c r="DE40" i="33"/>
  <c r="DD40" i="33"/>
  <c r="DC40" i="33"/>
  <c r="DB40" i="33"/>
  <c r="DA40" i="33"/>
  <c r="CZ40" i="33"/>
  <c r="CY40" i="33"/>
  <c r="CX40" i="33"/>
  <c r="CV40" i="33"/>
  <c r="CU40" i="33"/>
  <c r="CT40" i="33"/>
  <c r="CS40" i="33"/>
  <c r="CR40" i="33"/>
  <c r="CQ40" i="33"/>
  <c r="CP40" i="33"/>
  <c r="CO40" i="33"/>
  <c r="CN40" i="33"/>
  <c r="CL40" i="33"/>
  <c r="CK40" i="33"/>
  <c r="CJ40" i="33"/>
  <c r="CI40" i="33"/>
  <c r="CH40" i="33"/>
  <c r="CG40" i="33"/>
  <c r="CF40" i="33"/>
  <c r="CE40" i="33"/>
  <c r="CD40" i="33"/>
  <c r="CB40" i="33"/>
  <c r="CA40" i="33"/>
  <c r="BZ40" i="33"/>
  <c r="BY40" i="33"/>
  <c r="BX40" i="33"/>
  <c r="BW40" i="33"/>
  <c r="BV40" i="33"/>
  <c r="BU40" i="33"/>
  <c r="BT40" i="33"/>
  <c r="EA39" i="33"/>
  <c r="DQ39" i="33"/>
  <c r="DG39" i="33"/>
  <c r="CW39" i="33"/>
  <c r="CM39" i="33"/>
  <c r="CC39" i="33"/>
  <c r="EA38" i="33"/>
  <c r="DQ38" i="33"/>
  <c r="DG38" i="33"/>
  <c r="CW38" i="33"/>
  <c r="CM38" i="33"/>
  <c r="CC38" i="33"/>
  <c r="EA37" i="33"/>
  <c r="DQ37" i="33"/>
  <c r="DG37" i="33"/>
  <c r="CW37" i="33"/>
  <c r="CM37" i="33"/>
  <c r="CC37" i="33"/>
  <c r="EA36" i="33"/>
  <c r="DQ36" i="33"/>
  <c r="DG36" i="33"/>
  <c r="CW36" i="33"/>
  <c r="CM36" i="33"/>
  <c r="CC36" i="33"/>
  <c r="EA35" i="33"/>
  <c r="DQ35" i="33"/>
  <c r="DG35" i="33"/>
  <c r="CW35" i="33"/>
  <c r="CM35" i="33"/>
  <c r="CC35" i="33"/>
  <c r="EA34" i="33"/>
  <c r="DQ34" i="33"/>
  <c r="DG34" i="33"/>
  <c r="CW34" i="33"/>
  <c r="CM34" i="33"/>
  <c r="CC34" i="33"/>
  <c r="EA32" i="33"/>
  <c r="DQ32" i="33"/>
  <c r="DG32" i="33"/>
  <c r="CW32" i="33"/>
  <c r="CM32" i="33"/>
  <c r="CC32" i="33"/>
  <c r="EA31" i="33"/>
  <c r="DQ31" i="33"/>
  <c r="DG31" i="33"/>
  <c r="CW31" i="33"/>
  <c r="CM31" i="33"/>
  <c r="CC31" i="33"/>
  <c r="EA30" i="33"/>
  <c r="DQ30" i="33"/>
  <c r="DG30" i="33"/>
  <c r="CW30" i="33"/>
  <c r="CM30" i="33"/>
  <c r="CC30" i="33"/>
  <c r="EA29" i="33"/>
  <c r="DQ29" i="33"/>
  <c r="DG29" i="33"/>
  <c r="CW29" i="33"/>
  <c r="CM29" i="33"/>
  <c r="CC29" i="33"/>
  <c r="EA28" i="33"/>
  <c r="DQ28" i="33"/>
  <c r="DG28" i="33"/>
  <c r="CW28" i="33"/>
  <c r="CM28" i="33"/>
  <c r="CC28" i="33"/>
  <c r="EA27" i="33"/>
  <c r="DQ27" i="33"/>
  <c r="DG27" i="33"/>
  <c r="CW27" i="33"/>
  <c r="CM27" i="33"/>
  <c r="CC27" i="33"/>
  <c r="EA26" i="33"/>
  <c r="DQ26" i="33"/>
  <c r="DG26" i="33"/>
  <c r="CW26" i="33"/>
  <c r="CM26" i="33"/>
  <c r="CC26" i="33"/>
  <c r="EA25" i="33"/>
  <c r="DQ25" i="33"/>
  <c r="DG25" i="33"/>
  <c r="CW25" i="33"/>
  <c r="CM25" i="33"/>
  <c r="CC25" i="33"/>
  <c r="EA24" i="33"/>
  <c r="DQ24" i="33"/>
  <c r="DG24" i="33"/>
  <c r="CW24" i="33"/>
  <c r="CM24" i="33"/>
  <c r="CC24" i="33"/>
  <c r="EA23" i="33"/>
  <c r="DQ23" i="33"/>
  <c r="DG23" i="33"/>
  <c r="CW23" i="33"/>
  <c r="CM23" i="33"/>
  <c r="CC23" i="33"/>
  <c r="EA22" i="33"/>
  <c r="DQ22" i="33"/>
  <c r="DG22" i="33"/>
  <c r="CW22" i="33"/>
  <c r="CM22" i="33"/>
  <c r="CC22" i="33"/>
  <c r="EA21" i="33"/>
  <c r="DQ21" i="33"/>
  <c r="DG21" i="33"/>
  <c r="CW21" i="33"/>
  <c r="CM21" i="33"/>
  <c r="CC21" i="33"/>
  <c r="EA20" i="33"/>
  <c r="DQ20" i="33"/>
  <c r="DG20" i="33"/>
  <c r="CW20" i="33"/>
  <c r="CM20" i="33"/>
  <c r="CC20" i="33"/>
  <c r="EA19" i="33"/>
  <c r="DQ19" i="33"/>
  <c r="DG19" i="33"/>
  <c r="CW19" i="33"/>
  <c r="CM19" i="33"/>
  <c r="CC19" i="33"/>
  <c r="EA18" i="33"/>
  <c r="DQ18" i="33"/>
  <c r="DG18" i="33"/>
  <c r="CW18" i="33"/>
  <c r="CM18" i="33"/>
  <c r="CC18" i="33"/>
  <c r="EA17" i="33"/>
  <c r="DQ17" i="33"/>
  <c r="DG17" i="33"/>
  <c r="CW17" i="33"/>
  <c r="CM17" i="33"/>
  <c r="CC17" i="33"/>
  <c r="EA16" i="33"/>
  <c r="DQ16" i="33"/>
  <c r="DG16" i="33"/>
  <c r="CW16" i="33"/>
  <c r="CM16" i="33"/>
  <c r="CC16" i="33"/>
  <c r="EA15" i="33"/>
  <c r="DQ15" i="33"/>
  <c r="DG15" i="33"/>
  <c r="CW15" i="33"/>
  <c r="CM15" i="33"/>
  <c r="CC15" i="33"/>
  <c r="EA14" i="33"/>
  <c r="DQ14" i="33"/>
  <c r="DG14" i="33"/>
  <c r="CW14" i="33"/>
  <c r="CM14" i="33"/>
  <c r="CC14" i="33"/>
  <c r="EA13" i="33"/>
  <c r="DQ13" i="33"/>
  <c r="DG13" i="33"/>
  <c r="CW13" i="33"/>
  <c r="CM13" i="33"/>
  <c r="CC13" i="33"/>
  <c r="EA12" i="33"/>
  <c r="DQ12" i="33"/>
  <c r="DG12" i="33"/>
  <c r="CW12" i="33"/>
  <c r="CM12" i="33"/>
  <c r="CC12" i="33"/>
  <c r="EA11" i="33"/>
  <c r="DQ11" i="33"/>
  <c r="DG11" i="33"/>
  <c r="CW11" i="33"/>
  <c r="CM11" i="33"/>
  <c r="CC11" i="33"/>
  <c r="EA10" i="33"/>
  <c r="DQ10" i="33"/>
  <c r="DG10" i="33"/>
  <c r="CW10" i="33"/>
  <c r="CM10" i="33"/>
  <c r="CC10" i="33"/>
  <c r="EA9" i="33"/>
  <c r="DQ9" i="33"/>
  <c r="DG9" i="33"/>
  <c r="CW9" i="33"/>
  <c r="CM9" i="33"/>
  <c r="CC9" i="33"/>
  <c r="EA8" i="33"/>
  <c r="DQ8" i="33"/>
  <c r="DG8" i="33"/>
  <c r="CW8" i="33"/>
  <c r="CM8" i="33"/>
  <c r="CC8" i="33"/>
  <c r="EA7" i="33"/>
  <c r="DQ7" i="33"/>
  <c r="DG7" i="33"/>
  <c r="CW7" i="33"/>
  <c r="CM7" i="33"/>
  <c r="CC7" i="33"/>
  <c r="EA6" i="33"/>
  <c r="DQ6" i="33"/>
  <c r="DG6" i="33"/>
  <c r="CW6" i="33"/>
  <c r="CM6" i="33"/>
  <c r="CC6" i="33"/>
  <c r="BI39" i="33"/>
  <c r="BI38" i="33"/>
  <c r="BI37" i="33"/>
  <c r="BI36" i="33"/>
  <c r="BI35" i="33"/>
  <c r="BI34" i="33"/>
  <c r="BI32" i="33"/>
  <c r="BI31" i="33"/>
  <c r="BI30" i="33"/>
  <c r="BI29" i="33"/>
  <c r="BI28" i="33"/>
  <c r="BI27" i="33"/>
  <c r="BI26" i="33"/>
  <c r="BI25" i="33"/>
  <c r="BI24" i="33"/>
  <c r="BI23" i="33"/>
  <c r="BI22" i="33"/>
  <c r="BI21" i="33"/>
  <c r="BI20" i="33"/>
  <c r="BI19" i="33"/>
  <c r="BI18" i="33"/>
  <c r="BI17" i="33"/>
  <c r="BI16" i="33"/>
  <c r="BI15" i="33"/>
  <c r="BI14" i="33"/>
  <c r="BI13" i="33"/>
  <c r="BI12" i="33"/>
  <c r="BI11" i="33"/>
  <c r="BI10" i="33"/>
  <c r="BI9" i="33"/>
  <c r="BI8" i="33"/>
  <c r="BI7" i="33"/>
  <c r="BI6" i="33"/>
  <c r="AY39" i="33"/>
  <c r="AY38" i="33"/>
  <c r="AY37" i="33"/>
  <c r="AY36" i="33"/>
  <c r="AY35" i="33"/>
  <c r="AY34" i="33"/>
  <c r="AY32" i="33"/>
  <c r="AY31" i="33"/>
  <c r="AY30" i="33"/>
  <c r="AY29" i="33"/>
  <c r="AY28" i="33"/>
  <c r="AY27" i="33"/>
  <c r="AY26" i="33"/>
  <c r="AY25" i="33"/>
  <c r="AY24" i="33"/>
  <c r="AY23" i="33"/>
  <c r="AY22" i="33"/>
  <c r="AY21" i="33"/>
  <c r="AY20" i="33"/>
  <c r="AY19" i="33"/>
  <c r="AY18" i="33"/>
  <c r="AY17" i="33"/>
  <c r="AY16" i="33"/>
  <c r="AY15" i="33"/>
  <c r="AY14" i="33"/>
  <c r="AY13" i="33"/>
  <c r="AY12" i="33"/>
  <c r="AY11" i="33"/>
  <c r="AY10" i="33"/>
  <c r="AY9" i="33"/>
  <c r="AY8" i="33"/>
  <c r="AY7" i="33"/>
  <c r="AY6" i="33"/>
  <c r="AO39" i="33"/>
  <c r="AO38" i="33"/>
  <c r="AO37" i="33"/>
  <c r="AO36" i="33"/>
  <c r="AO35" i="33"/>
  <c r="AO34" i="33"/>
  <c r="AO32" i="33"/>
  <c r="AO31" i="33"/>
  <c r="AO30" i="33"/>
  <c r="AO29" i="33"/>
  <c r="AO28" i="33"/>
  <c r="AO27" i="33"/>
  <c r="AO26" i="33"/>
  <c r="AO25" i="33"/>
  <c r="AO24" i="33"/>
  <c r="AO23" i="33"/>
  <c r="AO22" i="33"/>
  <c r="AO21" i="33"/>
  <c r="AO20" i="33"/>
  <c r="AO19" i="33"/>
  <c r="AO18" i="33"/>
  <c r="AO17" i="33"/>
  <c r="AO16" i="33"/>
  <c r="AO15" i="33"/>
  <c r="AO14" i="33"/>
  <c r="AO13" i="33"/>
  <c r="AO12" i="33"/>
  <c r="AO11" i="33"/>
  <c r="AO10" i="33"/>
  <c r="AO9" i="33"/>
  <c r="AO8" i="33"/>
  <c r="AO7" i="33"/>
  <c r="AO6" i="33"/>
  <c r="AE39" i="33"/>
  <c r="AE38" i="33"/>
  <c r="AE37" i="33"/>
  <c r="AE36" i="33"/>
  <c r="AE35" i="33"/>
  <c r="AE34" i="33"/>
  <c r="AE32" i="33"/>
  <c r="AE31" i="33"/>
  <c r="AE30" i="33"/>
  <c r="AE29" i="33"/>
  <c r="AE28" i="33"/>
  <c r="AE27" i="33"/>
  <c r="AE26" i="33"/>
  <c r="AE25" i="33"/>
  <c r="AE24" i="33"/>
  <c r="AE23" i="33"/>
  <c r="AE22" i="33"/>
  <c r="AE21" i="33"/>
  <c r="AE20" i="33"/>
  <c r="AE19" i="33"/>
  <c r="AE18" i="33"/>
  <c r="AE17" i="33"/>
  <c r="AE16" i="33"/>
  <c r="AE15" i="33"/>
  <c r="AE14" i="33"/>
  <c r="AE13" i="33"/>
  <c r="AE12" i="33"/>
  <c r="AE11" i="33"/>
  <c r="AE10" i="33"/>
  <c r="AE9" i="33"/>
  <c r="AE8" i="33"/>
  <c r="AE7" i="33"/>
  <c r="AE6" i="33"/>
  <c r="U39" i="33"/>
  <c r="U38" i="33"/>
  <c r="U37" i="33"/>
  <c r="U36" i="33"/>
  <c r="U35" i="33"/>
  <c r="U34" i="33"/>
  <c r="U32" i="33"/>
  <c r="U31" i="33"/>
  <c r="U30" i="33"/>
  <c r="U29" i="33"/>
  <c r="U28" i="33"/>
  <c r="U27" i="33"/>
  <c r="U26" i="33"/>
  <c r="U25" i="33"/>
  <c r="U24" i="33"/>
  <c r="U23" i="33"/>
  <c r="U22" i="33"/>
  <c r="U21" i="33"/>
  <c r="U20" i="33"/>
  <c r="U19" i="33"/>
  <c r="U18" i="33"/>
  <c r="U17" i="33"/>
  <c r="U16" i="33"/>
  <c r="U15" i="33"/>
  <c r="U14" i="33"/>
  <c r="U13" i="33"/>
  <c r="U12" i="33"/>
  <c r="U11" i="33"/>
  <c r="U10" i="33"/>
  <c r="U9" i="33"/>
  <c r="U8" i="33"/>
  <c r="U7" i="33"/>
  <c r="U6" i="33"/>
  <c r="BH40" i="33"/>
  <c r="BG40" i="33"/>
  <c r="BF40" i="33"/>
  <c r="BE40" i="33"/>
  <c r="BD40" i="33"/>
  <c r="BC40" i="33"/>
  <c r="BB40" i="33"/>
  <c r="BA40" i="33"/>
  <c r="AZ40" i="33"/>
  <c r="AX40" i="33"/>
  <c r="AW40" i="33"/>
  <c r="AV40" i="33"/>
  <c r="AU40" i="33"/>
  <c r="AT40" i="33"/>
  <c r="AS40" i="33"/>
  <c r="AR40" i="33"/>
  <c r="AQ40" i="33"/>
  <c r="AP40" i="33"/>
  <c r="AN40" i="33"/>
  <c r="AM40" i="33"/>
  <c r="AL40" i="33"/>
  <c r="AK40" i="33"/>
  <c r="AJ40" i="33"/>
  <c r="AI40" i="33"/>
  <c r="AH40" i="33"/>
  <c r="AG40" i="33"/>
  <c r="AF40" i="33"/>
  <c r="AD40" i="33"/>
  <c r="AC40" i="33"/>
  <c r="AB40" i="33"/>
  <c r="AA40" i="33"/>
  <c r="Z40" i="33"/>
  <c r="Y40" i="33"/>
  <c r="X40" i="33"/>
  <c r="W40" i="33"/>
  <c r="V40" i="33"/>
  <c r="T40" i="33"/>
  <c r="S40" i="33"/>
  <c r="R40" i="33"/>
  <c r="Q40" i="33"/>
  <c r="P40" i="33"/>
  <c r="O40" i="33"/>
  <c r="N40" i="33"/>
  <c r="M40" i="33"/>
  <c r="L40" i="33"/>
  <c r="J40" i="33"/>
  <c r="I40" i="33"/>
  <c r="H40" i="33"/>
  <c r="G40" i="33"/>
  <c r="F40" i="33"/>
  <c r="E40" i="33"/>
  <c r="D40" i="33"/>
  <c r="C40" i="33"/>
  <c r="B40" i="33"/>
  <c r="ES19" i="33"/>
  <c r="R36" i="36"/>
  <c r="Q36" i="36"/>
  <c r="P36" i="36"/>
  <c r="S35" i="36"/>
  <c r="S32" i="36"/>
  <c r="S30" i="36"/>
  <c r="S29" i="36"/>
  <c r="S28" i="36"/>
  <c r="S27" i="36"/>
  <c r="S26" i="36"/>
  <c r="S25" i="36"/>
  <c r="S24" i="36"/>
  <c r="S23" i="36"/>
  <c r="S22" i="36"/>
  <c r="S21" i="36"/>
  <c r="S20" i="36"/>
  <c r="S19" i="36"/>
  <c r="S18" i="36"/>
  <c r="S17" i="36"/>
  <c r="S16" i="36"/>
  <c r="S15" i="36"/>
  <c r="S14" i="36"/>
  <c r="S13" i="36"/>
  <c r="S12" i="36"/>
  <c r="S11" i="36"/>
  <c r="S10" i="36"/>
  <c r="S9" i="36"/>
  <c r="S7" i="36"/>
  <c r="S6" i="36"/>
  <c r="S5" i="36"/>
  <c r="N36" i="36"/>
  <c r="M36" i="36"/>
  <c r="L36" i="36"/>
  <c r="O35" i="36"/>
  <c r="O32" i="36"/>
  <c r="O30" i="36"/>
  <c r="O29" i="36"/>
  <c r="O28" i="36"/>
  <c r="O27" i="36"/>
  <c r="O26" i="36"/>
  <c r="O25" i="36"/>
  <c r="O24" i="36"/>
  <c r="O23" i="36"/>
  <c r="O22" i="36"/>
  <c r="O21" i="36"/>
  <c r="O20" i="36"/>
  <c r="O19" i="36"/>
  <c r="O18" i="36"/>
  <c r="O17" i="36"/>
  <c r="O16" i="36"/>
  <c r="O15" i="36"/>
  <c r="O14" i="36"/>
  <c r="O13" i="36"/>
  <c r="O12" i="36"/>
  <c r="O11" i="36"/>
  <c r="O10" i="36"/>
  <c r="O9" i="36"/>
  <c r="O7" i="36"/>
  <c r="O6" i="36"/>
  <c r="O5" i="36"/>
  <c r="I36" i="36"/>
  <c r="H36" i="36"/>
  <c r="G36" i="36"/>
  <c r="J35" i="36"/>
  <c r="E36" i="36"/>
  <c r="D36" i="36"/>
  <c r="C36" i="36"/>
  <c r="F5" i="36"/>
  <c r="BK30" i="35" l="1"/>
  <c r="DM30" i="35" s="1"/>
  <c r="BK26" i="35"/>
  <c r="DM26" i="35" s="1"/>
  <c r="BK6" i="35"/>
  <c r="T9" i="36"/>
  <c r="T13" i="36"/>
  <c r="T17" i="36"/>
  <c r="T21" i="36"/>
  <c r="U21" i="36" s="1"/>
  <c r="T25" i="36"/>
  <c r="T29" i="36"/>
  <c r="T10" i="36"/>
  <c r="T18" i="36"/>
  <c r="T26" i="36"/>
  <c r="K9" i="36"/>
  <c r="K13" i="36"/>
  <c r="U13" i="36" s="1"/>
  <c r="K17" i="36"/>
  <c r="K29" i="36"/>
  <c r="K10" i="36"/>
  <c r="K14" i="36"/>
  <c r="K18" i="36"/>
  <c r="U18" i="36" s="1"/>
  <c r="K22" i="36"/>
  <c r="K26" i="36"/>
  <c r="K20" i="36"/>
  <c r="K25" i="36"/>
  <c r="K21" i="36"/>
  <c r="K30" i="36"/>
  <c r="K28" i="36"/>
  <c r="K6" i="36"/>
  <c r="K12" i="36"/>
  <c r="BK22" i="35"/>
  <c r="BK18" i="35"/>
  <c r="DM18" i="35" s="1"/>
  <c r="BK35" i="35"/>
  <c r="DM35" i="35" s="1"/>
  <c r="BK15" i="35"/>
  <c r="DM15" i="35" s="1"/>
  <c r="BK19" i="35"/>
  <c r="BK23" i="35"/>
  <c r="BK27" i="35"/>
  <c r="DM27" i="35" s="1"/>
  <c r="BK31" i="35"/>
  <c r="DM31" i="35" s="1"/>
  <c r="BK36" i="35"/>
  <c r="DM36" i="35" s="1"/>
  <c r="BK14" i="35"/>
  <c r="DM14" i="35" s="1"/>
  <c r="BK11" i="35"/>
  <c r="DM11" i="35" s="1"/>
  <c r="BK10" i="35"/>
  <c r="DM10" i="35" s="1"/>
  <c r="BK7" i="35"/>
  <c r="DM7" i="35" s="1"/>
  <c r="EN17" i="34"/>
  <c r="ER17" i="34"/>
  <c r="EP19" i="34"/>
  <c r="EV19" i="34" s="1"/>
  <c r="ET19" i="34"/>
  <c r="EN21" i="34"/>
  <c r="ER21" i="34"/>
  <c r="EM18" i="34"/>
  <c r="EU6" i="34"/>
  <c r="ES8" i="34"/>
  <c r="EM10" i="34"/>
  <c r="ES12" i="34"/>
  <c r="ES24" i="34" s="1"/>
  <c r="EM14" i="34"/>
  <c r="EN34" i="33"/>
  <c r="EQ35" i="33"/>
  <c r="ER38" i="33"/>
  <c r="ER8" i="33"/>
  <c r="BS33" i="33"/>
  <c r="ES37" i="33"/>
  <c r="EM39" i="33"/>
  <c r="EO30" i="33"/>
  <c r="EN7" i="33"/>
  <c r="ER7" i="33"/>
  <c r="EQ8" i="33"/>
  <c r="EP9" i="33"/>
  <c r="ET9" i="33"/>
  <c r="EO10" i="33"/>
  <c r="ES10" i="33"/>
  <c r="EN11" i="33"/>
  <c r="ER11" i="33"/>
  <c r="EM12" i="33"/>
  <c r="EQ12" i="33"/>
  <c r="EL13" i="33"/>
  <c r="EP13" i="33"/>
  <c r="ET13" i="33"/>
  <c r="EO14" i="33"/>
  <c r="ES14" i="33"/>
  <c r="EN15" i="33"/>
  <c r="ER15" i="33"/>
  <c r="EQ16" i="33"/>
  <c r="EP17" i="33"/>
  <c r="ET17" i="33"/>
  <c r="EO18" i="33"/>
  <c r="ES18" i="33"/>
  <c r="EN19" i="33"/>
  <c r="ER19" i="33"/>
  <c r="EM20" i="33"/>
  <c r="EQ20" i="33"/>
  <c r="EL21" i="33"/>
  <c r="EP21" i="33"/>
  <c r="ET21" i="33"/>
  <c r="EO22" i="33"/>
  <c r="ES22" i="33"/>
  <c r="EN23" i="33"/>
  <c r="ER23" i="33"/>
  <c r="EQ24" i="33"/>
  <c r="ET25" i="33"/>
  <c r="EO26" i="33"/>
  <c r="ES26" i="33"/>
  <c r="ER27" i="33"/>
  <c r="EM28" i="33"/>
  <c r="EQ28" i="33"/>
  <c r="EL29" i="33"/>
  <c r="EP29" i="33"/>
  <c r="ET29" i="33"/>
  <c r="ES30" i="33"/>
  <c r="EN31" i="33"/>
  <c r="ER31" i="33"/>
  <c r="EQ32" i="33"/>
  <c r="BK40" i="33"/>
  <c r="EP7" i="33"/>
  <c r="ET7" i="33"/>
  <c r="EO8" i="33"/>
  <c r="BL40" i="33"/>
  <c r="ER9" i="33"/>
  <c r="EM10" i="33"/>
  <c r="EQ10" i="33"/>
  <c r="EP11" i="33"/>
  <c r="ET11" i="33"/>
  <c r="EO12" i="33"/>
  <c r="ES12" i="33"/>
  <c r="EN13" i="33"/>
  <c r="ER13" i="33"/>
  <c r="EM14" i="33"/>
  <c r="EQ14" i="33"/>
  <c r="EP15" i="33"/>
  <c r="ET15" i="33"/>
  <c r="ES16" i="33"/>
  <c r="EN17" i="33"/>
  <c r="ER17" i="33"/>
  <c r="EM18" i="33"/>
  <c r="EQ18" i="33"/>
  <c r="EP19" i="33"/>
  <c r="ET19" i="33"/>
  <c r="EO20" i="33"/>
  <c r="ES20" i="33"/>
  <c r="EN21" i="33"/>
  <c r="ER21" i="33"/>
  <c r="EM22" i="33"/>
  <c r="EQ22" i="33"/>
  <c r="EP23" i="33"/>
  <c r="ET23" i="33"/>
  <c r="EO24" i="33"/>
  <c r="EN25" i="33"/>
  <c r="ER25" i="33"/>
  <c r="EM26" i="33"/>
  <c r="EQ26" i="33"/>
  <c r="EP27" i="33"/>
  <c r="ET27" i="33"/>
  <c r="EO28" i="33"/>
  <c r="ES28" i="33"/>
  <c r="EN29" i="33"/>
  <c r="ER29" i="33"/>
  <c r="EM30" i="33"/>
  <c r="EQ30" i="33"/>
  <c r="EP31" i="33"/>
  <c r="ET31" i="33"/>
  <c r="EO32" i="33"/>
  <c r="ES32" i="33"/>
  <c r="ES36" i="33"/>
  <c r="ER6" i="33"/>
  <c r="EP8" i="33"/>
  <c r="EO9" i="33"/>
  <c r="ES9" i="33"/>
  <c r="ER10" i="33"/>
  <c r="EP12" i="33"/>
  <c r="EO13" i="33"/>
  <c r="EN14" i="33"/>
  <c r="ER14" i="33"/>
  <c r="ET16" i="33"/>
  <c r="EN18" i="33"/>
  <c r="ET20" i="33"/>
  <c r="ES21" i="33"/>
  <c r="EP24" i="33"/>
  <c r="EO25" i="33"/>
  <c r="ES25" i="33"/>
  <c r="ER26" i="33"/>
  <c r="EP28" i="33"/>
  <c r="EO29" i="33"/>
  <c r="EN30" i="33"/>
  <c r="ER30" i="33"/>
  <c r="ET32" i="33"/>
  <c r="ER34" i="33"/>
  <c r="EM35" i="33"/>
  <c r="EP36" i="33"/>
  <c r="ET36" i="33"/>
  <c r="EO37" i="33"/>
  <c r="EN38" i="33"/>
  <c r="EQ39" i="33"/>
  <c r="ES8" i="33"/>
  <c r="BM40" i="33"/>
  <c r="EM34" i="33"/>
  <c r="EL35" i="33"/>
  <c r="ET35" i="33"/>
  <c r="EK37" i="33"/>
  <c r="EQ38" i="33"/>
  <c r="ET39" i="33"/>
  <c r="BJ40" i="33"/>
  <c r="EN9" i="33"/>
  <c r="EL7" i="33"/>
  <c r="EL11" i="33"/>
  <c r="EL15" i="33"/>
  <c r="EL19" i="33"/>
  <c r="EL23" i="33"/>
  <c r="EL27" i="33"/>
  <c r="EL31" i="33"/>
  <c r="EL36" i="33"/>
  <c r="EQ34" i="33"/>
  <c r="EP35" i="33"/>
  <c r="EO36" i="33"/>
  <c r="ER37" i="33"/>
  <c r="EM38" i="33"/>
  <c r="EL39" i="33"/>
  <c r="EP39" i="33"/>
  <c r="EQ7" i="33"/>
  <c r="EL8" i="33"/>
  <c r="EM11" i="33"/>
  <c r="EQ11" i="33"/>
  <c r="EL12" i="33"/>
  <c r="EM15" i="33"/>
  <c r="EQ15" i="33"/>
  <c r="EL16" i="33"/>
  <c r="EM19" i="33"/>
  <c r="EQ19" i="33"/>
  <c r="EM23" i="33"/>
  <c r="EQ23" i="33"/>
  <c r="EL24" i="33"/>
  <c r="EM27" i="33"/>
  <c r="EQ27" i="33"/>
  <c r="EL28" i="33"/>
  <c r="EM31" i="33"/>
  <c r="EQ31" i="33"/>
  <c r="EL32" i="33"/>
  <c r="EK12" i="33"/>
  <c r="CX24" i="34"/>
  <c r="T11" i="36"/>
  <c r="T15" i="36"/>
  <c r="T19" i="36"/>
  <c r="T23" i="36"/>
  <c r="T27" i="36"/>
  <c r="T32" i="36"/>
  <c r="EN37" i="33"/>
  <c r="EK28" i="33"/>
  <c r="EL20" i="33"/>
  <c r="EK20" i="33"/>
  <c r="AP24" i="34"/>
  <c r="T7" i="36"/>
  <c r="T12" i="36"/>
  <c r="T16" i="36"/>
  <c r="U16" i="36" s="1"/>
  <c r="T20" i="36"/>
  <c r="T24" i="36"/>
  <c r="U24" i="36" s="1"/>
  <c r="T28" i="36"/>
  <c r="T35" i="36"/>
  <c r="EE40" i="33"/>
  <c r="EK7" i="33"/>
  <c r="EK8" i="33"/>
  <c r="EM8" i="33"/>
  <c r="EK9" i="33"/>
  <c r="EJ40" i="33"/>
  <c r="EI40" i="33"/>
  <c r="EK11" i="33"/>
  <c r="EK13" i="33"/>
  <c r="EK14" i="33"/>
  <c r="EK15" i="33"/>
  <c r="EK16" i="33"/>
  <c r="EM16" i="33"/>
  <c r="EK17" i="33"/>
  <c r="EK18" i="33"/>
  <c r="EK19" i="33"/>
  <c r="EK21" i="33"/>
  <c r="EK22" i="33"/>
  <c r="EK23" i="33"/>
  <c r="EK24" i="33"/>
  <c r="EM24" i="33"/>
  <c r="EK25" i="33"/>
  <c r="EK26" i="33"/>
  <c r="EK27" i="33"/>
  <c r="EK29" i="33"/>
  <c r="EK30" i="33"/>
  <c r="EK31" i="33"/>
  <c r="EK32" i="33"/>
  <c r="EM32" i="33"/>
  <c r="EK34" i="33"/>
  <c r="EK35" i="33"/>
  <c r="EK36" i="33"/>
  <c r="EK38" i="33"/>
  <c r="EK39" i="33"/>
  <c r="BK8" i="35"/>
  <c r="DM8" i="35" s="1"/>
  <c r="BK12" i="35"/>
  <c r="DM12" i="35" s="1"/>
  <c r="BK16" i="35"/>
  <c r="DM16" i="35" s="1"/>
  <c r="BK20" i="35"/>
  <c r="DM20" i="35" s="1"/>
  <c r="BK24" i="35"/>
  <c r="DM24" i="35" s="1"/>
  <c r="BK28" i="35"/>
  <c r="DM28" i="35" s="1"/>
  <c r="BK32" i="35"/>
  <c r="DM32" i="35" s="1"/>
  <c r="BK37" i="35"/>
  <c r="DM37" i="35" s="1"/>
  <c r="DL33" i="35"/>
  <c r="BK9" i="35"/>
  <c r="BK13" i="35"/>
  <c r="BK17" i="35"/>
  <c r="DM17" i="35" s="1"/>
  <c r="BK21" i="35"/>
  <c r="DM21" i="35" s="1"/>
  <c r="BK25" i="35"/>
  <c r="DM25" i="35" s="1"/>
  <c r="BK29" i="35"/>
  <c r="BK34" i="35"/>
  <c r="DM34" i="35" s="1"/>
  <c r="BK38" i="35"/>
  <c r="DM38" i="35" s="1"/>
  <c r="DP32" i="37"/>
  <c r="K7" i="36"/>
  <c r="K11" i="36"/>
  <c r="K15" i="36"/>
  <c r="K19" i="36"/>
  <c r="K23" i="36"/>
  <c r="U23" i="36" s="1"/>
  <c r="K27" i="36"/>
  <c r="K31" i="36"/>
  <c r="BK33" i="35"/>
  <c r="AP40" i="35"/>
  <c r="DL11" i="35"/>
  <c r="DL19" i="35"/>
  <c r="DL27" i="35"/>
  <c r="DL36" i="35"/>
  <c r="DK6" i="37"/>
  <c r="DO6" i="37"/>
  <c r="DL7" i="37"/>
  <c r="DP7" i="37"/>
  <c r="DM8" i="37"/>
  <c r="DQ8" i="37"/>
  <c r="DN9" i="37"/>
  <c r="DK10" i="37"/>
  <c r="DO10" i="37"/>
  <c r="DL11" i="37"/>
  <c r="DR11" i="37" s="1"/>
  <c r="DP11" i="37"/>
  <c r="DM12" i="37"/>
  <c r="DQ12" i="37"/>
  <c r="DN13" i="37"/>
  <c r="DN40" i="37" s="1"/>
  <c r="DK14" i="37"/>
  <c r="DO14" i="37"/>
  <c r="DL15" i="37"/>
  <c r="DP15" i="37"/>
  <c r="DP40" i="37" s="1"/>
  <c r="DM16" i="37"/>
  <c r="DQ16" i="37"/>
  <c r="DK18" i="37"/>
  <c r="DO18" i="37"/>
  <c r="DR18" i="37" s="1"/>
  <c r="DL19" i="37"/>
  <c r="DP19" i="37"/>
  <c r="DM20" i="37"/>
  <c r="DQ20" i="37"/>
  <c r="DK22" i="37"/>
  <c r="DO22" i="37"/>
  <c r="DL23" i="37"/>
  <c r="DP23" i="37"/>
  <c r="DM24" i="37"/>
  <c r="DQ24" i="37"/>
  <c r="DR24" i="37" s="1"/>
  <c r="DN25" i="37"/>
  <c r="DK26" i="37"/>
  <c r="DR26" i="37" s="1"/>
  <c r="DO26" i="37"/>
  <c r="DL27" i="37"/>
  <c r="DP27" i="37"/>
  <c r="DR27" i="37" s="1"/>
  <c r="DM28" i="37"/>
  <c r="DR28" i="37" s="1"/>
  <c r="DQ28" i="37"/>
  <c r="BF29" i="37"/>
  <c r="DK30" i="37"/>
  <c r="DO30" i="37"/>
  <c r="DR30" i="37" s="1"/>
  <c r="DL31" i="37"/>
  <c r="DP31" i="37"/>
  <c r="DM33" i="37"/>
  <c r="DQ33" i="37"/>
  <c r="DN34" i="37"/>
  <c r="DK35" i="37"/>
  <c r="DO35" i="37"/>
  <c r="DL36" i="37"/>
  <c r="DR36" i="37" s="1"/>
  <c r="DP36" i="37"/>
  <c r="DM37" i="37"/>
  <c r="DQ37" i="37"/>
  <c r="DN38" i="37"/>
  <c r="DR38" i="37" s="1"/>
  <c r="DK39" i="37"/>
  <c r="DR39" i="37" s="1"/>
  <c r="DO39" i="37"/>
  <c r="DQ23" i="37"/>
  <c r="T31" i="36"/>
  <c r="DJ32" i="37"/>
  <c r="K35" i="36"/>
  <c r="V40" i="35"/>
  <c r="AF40" i="35"/>
  <c r="DL7" i="35"/>
  <c r="DL9" i="35"/>
  <c r="DL13" i="35"/>
  <c r="DL15" i="35"/>
  <c r="DL17" i="35"/>
  <c r="DL21" i="35"/>
  <c r="DL23" i="35"/>
  <c r="DL25" i="35"/>
  <c r="DL29" i="35"/>
  <c r="DL31" i="35"/>
  <c r="DL34" i="35"/>
  <c r="DL38" i="35"/>
  <c r="CD40" i="37"/>
  <c r="DO32" i="37"/>
  <c r="EN6" i="34"/>
  <c r="EU7" i="34"/>
  <c r="ET8" i="34"/>
  <c r="ES9" i="34"/>
  <c r="EV9" i="34" s="1"/>
  <c r="ER10" i="34"/>
  <c r="EQ11" i="34"/>
  <c r="EV11" i="34" s="1"/>
  <c r="EP12" i="34"/>
  <c r="EO13" i="34"/>
  <c r="EN14" i="34"/>
  <c r="BT15" i="34"/>
  <c r="ET16" i="34"/>
  <c r="ER18" i="34"/>
  <c r="BT19" i="34"/>
  <c r="EP20" i="34"/>
  <c r="EV20" i="34" s="1"/>
  <c r="BF30" i="37"/>
  <c r="BF32" i="37"/>
  <c r="U8" i="36"/>
  <c r="ES17" i="34"/>
  <c r="EV17" i="34" s="1"/>
  <c r="BT20" i="34"/>
  <c r="BT16" i="34"/>
  <c r="EQ19" i="34"/>
  <c r="BF21" i="37"/>
  <c r="BF9" i="37"/>
  <c r="DQ32" i="37"/>
  <c r="BF38" i="37"/>
  <c r="BD40" i="37"/>
  <c r="DK17" i="37"/>
  <c r="DR17" i="37" s="1"/>
  <c r="DK25" i="37"/>
  <c r="DK34" i="37"/>
  <c r="DM9" i="37"/>
  <c r="DR9" i="37" s="1"/>
  <c r="DN21" i="37"/>
  <c r="DR21" i="37" s="1"/>
  <c r="BF39" i="37"/>
  <c r="BE40" i="37"/>
  <c r="BF8" i="37"/>
  <c r="BF10" i="37"/>
  <c r="BF11" i="37"/>
  <c r="BF12" i="37"/>
  <c r="BF15" i="37"/>
  <c r="BF16" i="37"/>
  <c r="BF20" i="37"/>
  <c r="BF23" i="37"/>
  <c r="BF27" i="37"/>
  <c r="BF31" i="37"/>
  <c r="BF33" i="37"/>
  <c r="BF35" i="37"/>
  <c r="BF37" i="37"/>
  <c r="DN29" i="37"/>
  <c r="DR29" i="37" s="1"/>
  <c r="DN35" i="37"/>
  <c r="BF13" i="37"/>
  <c r="DP20" i="37"/>
  <c r="Z40" i="37"/>
  <c r="AH40" i="37"/>
  <c r="AZ40" i="37"/>
  <c r="BA40" i="37"/>
  <c r="BC40" i="37"/>
  <c r="BF14" i="37"/>
  <c r="DK31" i="37"/>
  <c r="DR31" i="37" s="1"/>
  <c r="DL33" i="37"/>
  <c r="BF22" i="37"/>
  <c r="BB40" i="37"/>
  <c r="DP6" i="37"/>
  <c r="BF19" i="37"/>
  <c r="DK15" i="37"/>
  <c r="DR15" i="37" s="1"/>
  <c r="BF24" i="37"/>
  <c r="BF18" i="37"/>
  <c r="BF26" i="37"/>
  <c r="BF28" i="37"/>
  <c r="BF25" i="37"/>
  <c r="BF17" i="37"/>
  <c r="AY40" i="37"/>
  <c r="BF36" i="37"/>
  <c r="BF34" i="37"/>
  <c r="DK23" i="37"/>
  <c r="AP40" i="37"/>
  <c r="T5" i="36"/>
  <c r="T14" i="36"/>
  <c r="T22" i="36"/>
  <c r="T30" i="36"/>
  <c r="U10" i="36"/>
  <c r="U7" i="36"/>
  <c r="U20" i="36"/>
  <c r="K5" i="36"/>
  <c r="F36" i="36"/>
  <c r="O36" i="36"/>
  <c r="T6" i="36"/>
  <c r="U9" i="36"/>
  <c r="U17" i="36"/>
  <c r="S36" i="36"/>
  <c r="U29" i="36"/>
  <c r="BK39" i="35"/>
  <c r="DM39" i="35" s="1"/>
  <c r="DM6" i="35"/>
  <c r="DK40" i="35"/>
  <c r="DM29" i="35"/>
  <c r="DM22" i="35"/>
  <c r="BJ40" i="35"/>
  <c r="AZ40" i="35"/>
  <c r="BT12" i="34"/>
  <c r="EO12" i="34"/>
  <c r="BT23" i="34"/>
  <c r="EU10" i="34"/>
  <c r="EQ10" i="34"/>
  <c r="BT10" i="34"/>
  <c r="EQ6" i="34"/>
  <c r="EO21" i="34"/>
  <c r="BT21" i="34"/>
  <c r="BT13" i="34"/>
  <c r="BT11" i="34"/>
  <c r="BT7" i="34"/>
  <c r="BM24" i="34"/>
  <c r="EU14" i="34"/>
  <c r="EQ14" i="34"/>
  <c r="BT14" i="34"/>
  <c r="EM6" i="34"/>
  <c r="BT9" i="34"/>
  <c r="BT18" i="34"/>
  <c r="EM11" i="34"/>
  <c r="EM20" i="34"/>
  <c r="EM12" i="34"/>
  <c r="EM21" i="34"/>
  <c r="BT8" i="34"/>
  <c r="EM13" i="34"/>
  <c r="EM23" i="34"/>
  <c r="EV23" i="34" s="1"/>
  <c r="BJ24" i="34"/>
  <c r="BT17" i="34"/>
  <c r="BN24" i="34"/>
  <c r="L24" i="34"/>
  <c r="V24" i="34"/>
  <c r="AF24" i="34"/>
  <c r="EM7" i="34"/>
  <c r="EM16" i="34"/>
  <c r="EV16" i="34" s="1"/>
  <c r="BK24" i="34"/>
  <c r="BR24" i="34"/>
  <c r="BO24" i="34"/>
  <c r="BT6" i="34"/>
  <c r="EO6" i="34"/>
  <c r="BS24" i="34"/>
  <c r="BQ24" i="34"/>
  <c r="BP24" i="34"/>
  <c r="BL24" i="34"/>
  <c r="BO40" i="33"/>
  <c r="EQ6" i="33"/>
  <c r="EL17" i="33"/>
  <c r="EF40" i="33"/>
  <c r="EG40" i="33"/>
  <c r="ES6" i="33"/>
  <c r="EL9" i="33"/>
  <c r="EH40" i="33"/>
  <c r="EL34" i="33"/>
  <c r="EC40" i="33"/>
  <c r="EO6" i="33"/>
  <c r="ED40" i="33"/>
  <c r="EL25" i="33"/>
  <c r="BN40" i="33"/>
  <c r="EN6" i="33"/>
  <c r="EM6" i="33"/>
  <c r="EL6" i="33"/>
  <c r="DB40" i="37"/>
  <c r="CT40" i="37"/>
  <c r="CL40" i="37"/>
  <c r="BV40" i="37"/>
  <c r="DR13" i="37"/>
  <c r="DJ9" i="37"/>
  <c r="DJ17" i="37"/>
  <c r="DJ25" i="37"/>
  <c r="DJ31" i="37"/>
  <c r="DJ34" i="37"/>
  <c r="DJ39" i="37"/>
  <c r="DR12" i="37"/>
  <c r="DR37" i="37"/>
  <c r="DR7" i="37"/>
  <c r="DJ6" i="37"/>
  <c r="DJ14" i="37"/>
  <c r="DJ22" i="37"/>
  <c r="DJ30" i="37"/>
  <c r="DR14" i="37"/>
  <c r="DR22" i="37"/>
  <c r="DD40" i="37"/>
  <c r="BN40" i="37"/>
  <c r="DE40" i="37"/>
  <c r="DJ8" i="37"/>
  <c r="DJ11" i="37"/>
  <c r="DJ16" i="37"/>
  <c r="DJ19" i="37"/>
  <c r="DJ24" i="37"/>
  <c r="DJ27" i="37"/>
  <c r="DJ33" i="37"/>
  <c r="DF40" i="37"/>
  <c r="DJ13" i="37"/>
  <c r="DJ21" i="37"/>
  <c r="DJ29" i="37"/>
  <c r="DJ36" i="37"/>
  <c r="DJ38" i="37"/>
  <c r="DG40" i="37"/>
  <c r="DJ10" i="37"/>
  <c r="DJ18" i="37"/>
  <c r="DJ26" i="37"/>
  <c r="DJ35" i="37"/>
  <c r="DO40" i="37"/>
  <c r="DR19" i="37"/>
  <c r="DH40" i="37"/>
  <c r="DR25" i="37"/>
  <c r="DR34" i="37"/>
  <c r="DI40" i="37"/>
  <c r="DJ7" i="37"/>
  <c r="DJ12" i="37"/>
  <c r="DJ15" i="37"/>
  <c r="DJ20" i="37"/>
  <c r="DJ23" i="37"/>
  <c r="DJ28" i="37"/>
  <c r="DJ37" i="37"/>
  <c r="DR33" i="37"/>
  <c r="DC40" i="37"/>
  <c r="BF6" i="37"/>
  <c r="BF7" i="37"/>
  <c r="AX40" i="37"/>
  <c r="R40" i="37"/>
  <c r="J40" i="37"/>
  <c r="CT40" i="35"/>
  <c r="CK40" i="35"/>
  <c r="CD40" i="35"/>
  <c r="BT40" i="35"/>
  <c r="L40" i="35"/>
  <c r="EB24" i="34"/>
  <c r="DR24" i="34"/>
  <c r="DH24" i="34"/>
  <c r="ED24" i="34"/>
  <c r="EL13" i="34"/>
  <c r="EL23" i="34"/>
  <c r="EE24" i="34"/>
  <c r="CN24" i="34"/>
  <c r="CD24" i="34"/>
  <c r="EL12" i="34"/>
  <c r="EL21" i="34"/>
  <c r="EL11" i="34"/>
  <c r="EG24" i="34"/>
  <c r="EL10" i="34"/>
  <c r="EL19" i="34"/>
  <c r="EH24" i="34"/>
  <c r="EL9" i="34"/>
  <c r="EL18" i="34"/>
  <c r="EL20" i="34"/>
  <c r="EI24" i="34"/>
  <c r="EL8" i="34"/>
  <c r="EL17" i="34"/>
  <c r="EJ24" i="34"/>
  <c r="EL7" i="34"/>
  <c r="EL16" i="34"/>
  <c r="EF24" i="34"/>
  <c r="EV8" i="34"/>
  <c r="EC24" i="34"/>
  <c r="EK24" i="34"/>
  <c r="EL14" i="34"/>
  <c r="ET24" i="34"/>
  <c r="EV13" i="34"/>
  <c r="EL6" i="34"/>
  <c r="AZ24" i="34"/>
  <c r="EK10" i="33"/>
  <c r="EK6" i="33"/>
  <c r="EB40" i="33"/>
  <c r="BS9" i="33"/>
  <c r="BS19" i="33"/>
  <c r="BS25" i="33"/>
  <c r="BS37" i="33"/>
  <c r="BS11" i="33"/>
  <c r="BS18" i="33"/>
  <c r="BS26" i="33"/>
  <c r="BS36" i="33"/>
  <c r="BS15" i="33"/>
  <c r="BS23" i="33"/>
  <c r="BS34" i="33"/>
  <c r="BS10" i="33"/>
  <c r="BS20" i="33"/>
  <c r="BS29" i="33"/>
  <c r="CM40" i="33"/>
  <c r="BS13" i="33"/>
  <c r="BS17" i="33"/>
  <c r="BS27" i="33"/>
  <c r="BS31" i="33"/>
  <c r="BS38" i="33"/>
  <c r="BS8" i="33"/>
  <c r="BS14" i="33"/>
  <c r="BS16" i="33"/>
  <c r="BS22" i="33"/>
  <c r="BS24" i="33"/>
  <c r="BS30" i="33"/>
  <c r="BS32" i="33"/>
  <c r="BS39" i="33"/>
  <c r="BR40" i="33"/>
  <c r="BS7" i="33"/>
  <c r="BS12" i="33"/>
  <c r="BS21" i="33"/>
  <c r="BS28" i="33"/>
  <c r="BS35" i="33"/>
  <c r="DG40" i="33"/>
  <c r="BP40" i="33"/>
  <c r="CC40" i="33"/>
  <c r="U40" i="33"/>
  <c r="BI40" i="33"/>
  <c r="CW40" i="33"/>
  <c r="AE40" i="33"/>
  <c r="DQ40" i="33"/>
  <c r="AO40" i="33"/>
  <c r="EA40" i="33"/>
  <c r="AY40" i="33"/>
  <c r="U32" i="36"/>
  <c r="U25" i="36"/>
  <c r="J36" i="36"/>
  <c r="K39" i="33"/>
  <c r="K38" i="33"/>
  <c r="K37" i="33"/>
  <c r="K36" i="33"/>
  <c r="K35" i="33"/>
  <c r="K34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K6" i="33"/>
  <c r="DR23" i="37" l="1"/>
  <c r="DR20" i="37"/>
  <c r="DQ40" i="37"/>
  <c r="DR16" i="37"/>
  <c r="DR10" i="37"/>
  <c r="DR8" i="37"/>
  <c r="DM23" i="35"/>
  <c r="DM19" i="35"/>
  <c r="U26" i="36"/>
  <c r="U19" i="36"/>
  <c r="U35" i="36"/>
  <c r="U31" i="36"/>
  <c r="U15" i="36"/>
  <c r="U11" i="36"/>
  <c r="U12" i="36"/>
  <c r="U22" i="36"/>
  <c r="U27" i="36"/>
  <c r="T36" i="36"/>
  <c r="U6" i="36"/>
  <c r="U28" i="36"/>
  <c r="DM13" i="35"/>
  <c r="DM33" i="35"/>
  <c r="DM9" i="35"/>
  <c r="EN24" i="34"/>
  <c r="EP24" i="34"/>
  <c r="EV7" i="34"/>
  <c r="EV18" i="34"/>
  <c r="EU38" i="33"/>
  <c r="EU20" i="33"/>
  <c r="EU18" i="33"/>
  <c r="EU37" i="33"/>
  <c r="EU28" i="33"/>
  <c r="EU10" i="33"/>
  <c r="EU9" i="33"/>
  <c r="EU7" i="33"/>
  <c r="EU22" i="33"/>
  <c r="EU12" i="33"/>
  <c r="EU27" i="33"/>
  <c r="EU21" i="33"/>
  <c r="EU17" i="33"/>
  <c r="EU16" i="33"/>
  <c r="EU26" i="33"/>
  <c r="EU13" i="33"/>
  <c r="EU31" i="33"/>
  <c r="EU15" i="33"/>
  <c r="EU23" i="33"/>
  <c r="EU30" i="33"/>
  <c r="EU14" i="33"/>
  <c r="EU36" i="33"/>
  <c r="ER40" i="33"/>
  <c r="EU29" i="33"/>
  <c r="EU19" i="33"/>
  <c r="EO40" i="33"/>
  <c r="EU39" i="33"/>
  <c r="EP40" i="33"/>
  <c r="EU35" i="33"/>
  <c r="EN40" i="33"/>
  <c r="EU25" i="33"/>
  <c r="EU34" i="33"/>
  <c r="ES40" i="33"/>
  <c r="EU8" i="33"/>
  <c r="EU11" i="33"/>
  <c r="ET40" i="33"/>
  <c r="EQ40" i="33"/>
  <c r="EU32" i="33"/>
  <c r="EU24" i="33"/>
  <c r="ER24" i="34"/>
  <c r="EV14" i="34"/>
  <c r="BK40" i="35"/>
  <c r="EM40" i="33"/>
  <c r="EU24" i="34"/>
  <c r="EV21" i="34"/>
  <c r="DR35" i="37"/>
  <c r="DR32" i="37"/>
  <c r="EV10" i="34"/>
  <c r="EV12" i="34"/>
  <c r="U14" i="36"/>
  <c r="U30" i="36"/>
  <c r="EQ24" i="34"/>
  <c r="EO24" i="34"/>
  <c r="BT24" i="34"/>
  <c r="EK40" i="33"/>
  <c r="EL40" i="33"/>
  <c r="EU6" i="33"/>
  <c r="BS40" i="33"/>
  <c r="DJ40" i="37"/>
  <c r="DL40" i="37"/>
  <c r="DR6" i="37"/>
  <c r="DM40" i="37"/>
  <c r="DK40" i="37"/>
  <c r="BF40" i="37"/>
  <c r="DL40" i="35"/>
  <c r="EL24" i="34"/>
  <c r="EM24" i="34"/>
  <c r="EV6" i="34"/>
  <c r="K40" i="33"/>
  <c r="K36" i="36"/>
  <c r="U5" i="36"/>
  <c r="DM40" i="35" l="1"/>
  <c r="EU40" i="33"/>
  <c r="EV24" i="34"/>
  <c r="DR40" i="37"/>
  <c r="U36" i="36"/>
</calcChain>
</file>

<file path=xl/sharedStrings.xml><?xml version="1.0" encoding="utf-8"?>
<sst xmlns="http://schemas.openxmlformats.org/spreadsheetml/2006/main" count="826" uniqueCount="196">
  <si>
    <t xml:space="preserve">SEDE DE AFECTACIÓN </t>
  </si>
  <si>
    <t>ENERO</t>
  </si>
  <si>
    <t>Total ENERO</t>
  </si>
  <si>
    <t>FEBRERO</t>
  </si>
  <si>
    <t>Total FEBRERO</t>
  </si>
  <si>
    <t>MARZO</t>
  </si>
  <si>
    <t>Total MARZO</t>
  </si>
  <si>
    <t>ABRIL</t>
  </si>
  <si>
    <t>Total general</t>
  </si>
  <si>
    <t>CONSULTA</t>
  </si>
  <si>
    <t>DERECHO DE PETICION DE INTERES GENERAL</t>
  </si>
  <si>
    <t>DERECHO DE PETICION DE INTERES PARTICULAR</t>
  </si>
  <si>
    <t>FELICITACION</t>
  </si>
  <si>
    <t>QUEJA</t>
  </si>
  <si>
    <t>RECLAMO</t>
  </si>
  <si>
    <t>SOLICITUD DE COPIA</t>
  </si>
  <si>
    <t>SOLICITUD INFORMACION</t>
  </si>
  <si>
    <t>SUGERENCIA</t>
  </si>
  <si>
    <t>SEDE ADMINISTRATIVA (ASDINGO)</t>
  </si>
  <si>
    <t>HOSPITAL OCCIDENTE DE KENNEDY</t>
  </si>
  <si>
    <t xml:space="preserve">HOSPITAL DE BOSA </t>
  </si>
  <si>
    <t xml:space="preserve">HOSPITAL PATIO BONITO TINTAL </t>
  </si>
  <si>
    <t xml:space="preserve">HOSPITAL DE FONTIBON </t>
  </si>
  <si>
    <t>TRASLADO OTRA ENTIDAD</t>
  </si>
  <si>
    <t>USS ZONA FRANCA</t>
  </si>
  <si>
    <t>USS TRINIDAD GALAN</t>
  </si>
  <si>
    <t>USS PABLO VI BOSA</t>
  </si>
  <si>
    <t>USS VILLA JAVIER</t>
  </si>
  <si>
    <t>USS BOMBEROS</t>
  </si>
  <si>
    <t xml:space="preserve">USS TINTAL </t>
  </si>
  <si>
    <t>USS LA ESTACION</t>
  </si>
  <si>
    <t>USS MEXICANA</t>
  </si>
  <si>
    <t>USS OLARTE</t>
  </si>
  <si>
    <t>USS EL PORVENIR</t>
  </si>
  <si>
    <t>USS CENTRO DIA</t>
  </si>
  <si>
    <t>USS PATIOS</t>
  </si>
  <si>
    <t>USS NUEVAS DELICIAS</t>
  </si>
  <si>
    <t xml:space="preserve">USS CATALINA </t>
  </si>
  <si>
    <t>USS ABASTOS</t>
  </si>
  <si>
    <t>USS TERMINAL AEREO</t>
  </si>
  <si>
    <t>USS CARVAJAL</t>
  </si>
  <si>
    <t>USS JOSE MARIA CARBONELL</t>
  </si>
  <si>
    <t>USS INTERNACIONAL</t>
  </si>
  <si>
    <t>USS BRITALIA</t>
  </si>
  <si>
    <t>USS ALQUERIA</t>
  </si>
  <si>
    <t>USS ASUNCION BOCHICA</t>
  </si>
  <si>
    <t>USS ALCALÁ MUZU</t>
  </si>
  <si>
    <t>USS FLORALIA</t>
  </si>
  <si>
    <t>USS SAN PABLO</t>
  </si>
  <si>
    <t>USS BOSA CENTRO</t>
  </si>
  <si>
    <t>USS CUNDINAMARCA</t>
  </si>
  <si>
    <t>USS BOSA - ANTIGUO BOSA CENTRO</t>
  </si>
  <si>
    <t>USS PATIO BONITO</t>
  </si>
  <si>
    <t>USS PUERTA DE TEJA</t>
  </si>
  <si>
    <t>USS BOSTON</t>
  </si>
  <si>
    <t>USS TERMINAL TERRESTRE</t>
  </si>
  <si>
    <t>NO APLICA</t>
  </si>
  <si>
    <t xml:space="preserve">TOTAL GENERAL </t>
  </si>
  <si>
    <t>GESTIÓN DEL RIESGO EN SALUD</t>
  </si>
  <si>
    <t>GESTIÓN CLÍNICA AMBULATORIA</t>
  </si>
  <si>
    <t>GESTIÓN CLÍNICA HOSPITALARIA</t>
  </si>
  <si>
    <t>GESTIÓN CLÍNICA DE URGENCIAS</t>
  </si>
  <si>
    <t>GESTIÓN DE SERVICIOS COMPLEMENTARIOS</t>
  </si>
  <si>
    <t>GESTIÓN FINANCIERA</t>
  </si>
  <si>
    <t>PARTICIPACIÓN COMUNITARIA Y SERVICIO AL CIUDADANO</t>
  </si>
  <si>
    <t>GESTIÓN JURIDICA</t>
  </si>
  <si>
    <t>GESTIÓN DEL AMBIENTE FISICO</t>
  </si>
  <si>
    <t>DIRECCIONAMIENTO ESTRÁTEGICO Y DESARROLLO INSTITUCIONAL</t>
  </si>
  <si>
    <t>GESTIÓN DE CONTRATACIÓN</t>
  </si>
  <si>
    <t>GESTIÓN DEL TALENTO HUMANO</t>
  </si>
  <si>
    <t>GESTIÓN DE TICS</t>
  </si>
  <si>
    <t>GESTIÓN DEL CONOCIMIENTO</t>
  </si>
  <si>
    <t>GESTIÓN DE COMUNICACIONES</t>
  </si>
  <si>
    <t>1.ATENCIÓN DESHUMANIZADA.</t>
  </si>
  <si>
    <t>10.PRESUNTO EVENTO ADVERSO (SEGURIDAD-PERTINENCIA).</t>
  </si>
  <si>
    <t>11.PROBLEMAS RECURSOS ECONÓMICOS.</t>
  </si>
  <si>
    <t>2.DIFICULTAD ACCESIBILIDAD ADMINISTRATIVA.</t>
  </si>
  <si>
    <t>5.INCONSISTENCIAS SISTEMAS DE INFORMACIÓN-ASEGURAMIENTO.</t>
  </si>
  <si>
    <t>7.NEGACIÓN SERVICIOS.</t>
  </si>
  <si>
    <t>8.NO OPORTUNIDAD SERVICIOS.</t>
  </si>
  <si>
    <t>9.NO SUMINISTRO MEDICAMENTOS.</t>
  </si>
  <si>
    <t>Etiquetas de fila</t>
  </si>
  <si>
    <t>21. CASO DE SALUD PUBLICA</t>
  </si>
  <si>
    <t>14. NO OPORTUNIDAD EN LA ASIGNACIÓN DE CITAS</t>
  </si>
  <si>
    <t>33. AGRADECIMIENTOS POR LA ATENCION PRESTADA</t>
  </si>
  <si>
    <t>1. ATENCIÓN DESHUMANIZADA</t>
  </si>
  <si>
    <t>11. NO OPORTUNIDAD EN LA ATENCIÓN DE URGENCIAS</t>
  </si>
  <si>
    <t>13. INFORMACION ERRADA O INCOMPLETA PARA LA REALIZACION DE TRAMITES</t>
  </si>
  <si>
    <t>4. INSATISFACCION CON LA ATENCION RECIBIDA DEL PROFESIONAL DE SALUD (MEDICINA/ENFERMERIA)</t>
  </si>
  <si>
    <t>2. TIEMPOS DE ESPERA PROLONGADOS PARA LA ATENCIÓN</t>
  </si>
  <si>
    <t>12. USUARIOS QUE NO SE LES ATENDIO LA CITA</t>
  </si>
  <si>
    <t>22. CASO DE JURIDICA</t>
  </si>
  <si>
    <t>5. NO OPORTUNIDAD PARA ACCEDER A SERVICIOS DE HOSPITALIZACION</t>
  </si>
  <si>
    <t>6. SOLICITUD DE INFORMACION ADMINISTRATIVA</t>
  </si>
  <si>
    <t>10. SOLICITUD O INCONFORMIDAD RELACIONADAS CON TALENTO HUMANO</t>
  </si>
  <si>
    <t>8. INCONFORMIDAD POR EL SISTEMA DE AGENDACIÓN Y ASIGNACIÓN DE CITAS</t>
  </si>
  <si>
    <t>7. NO OPORTUNIDAD EN LA ENTREGA DE MEDICAMENTOS</t>
  </si>
  <si>
    <t>29. PROGRAMACION DE PROCEDIMIENTOS QUIRURGICOS</t>
  </si>
  <si>
    <t>23. CASO DE TALENTO HUMANO</t>
  </si>
  <si>
    <t>42. CASOS CONTRATACION</t>
  </si>
  <si>
    <t>32. HISTORIAS CLINICAS</t>
  </si>
  <si>
    <t>16. DEMORA EN LA ATENCIÓN POR INTERRUPCIONES DEL SISTEMA</t>
  </si>
  <si>
    <t>15. NO PRIORIZACIÓN DE PACIENTES</t>
  </si>
  <si>
    <t>9. SOLICITUD O INCONFORMIDAD RELACIONADAS CON EL AMBIENTE FISICO</t>
  </si>
  <si>
    <t>26. INCONFORMIDAD PERDIDA DOCUMENTOS U OBJETOS PERSONALES</t>
  </si>
  <si>
    <t>30. NO OPORTUNIDAD EN LA ENTREGA DE RESULTADOS DE EXAMENES</t>
  </si>
  <si>
    <t>19. DIFICULTAD DE ASIGNACIÓN POR INCONSISTENCIA EN BASE DE DATOS</t>
  </si>
  <si>
    <t>28. EVENTOS O INCONFORMIDADES RELACIONADOS CON NUTRICION</t>
  </si>
  <si>
    <t>25. NO APLICA</t>
  </si>
  <si>
    <t>BUZON</t>
  </si>
  <si>
    <t>EMAIL</t>
  </si>
  <si>
    <t>ESCRITO</t>
  </si>
  <si>
    <t>REDES SOCIALES</t>
  </si>
  <si>
    <t>SDGPC</t>
  </si>
  <si>
    <t>RENDICION DE CUENTAS</t>
  </si>
  <si>
    <t>TOTAL GENERAL</t>
  </si>
  <si>
    <t>CENTRO DE SALUD ABASTOS</t>
  </si>
  <si>
    <t>CENTRO DE SALUD ALCALÁ MUZU</t>
  </si>
  <si>
    <t>CENTRO DE SALUD ALQUERÍA</t>
  </si>
  <si>
    <t>CENTRO DE SALUD ASUNCION-BOCHICA</t>
  </si>
  <si>
    <t>CENTRO DE SALUD BOMBEROS</t>
  </si>
  <si>
    <t>CENTRO DE SALUD BRITALIA</t>
  </si>
  <si>
    <t>CENTRO DE SALUD CARVAJAL</t>
  </si>
  <si>
    <t xml:space="preserve">CENTRO DE SALUD CATALINA </t>
  </si>
  <si>
    <t>CENTRO DE SALUD CENTRO DIA</t>
  </si>
  <si>
    <t>CENTRO DE SALUD ESTACION</t>
  </si>
  <si>
    <t>CENTRO DE SALUD FLORALIA</t>
  </si>
  <si>
    <t>CENTRO DE SALUD INTERNACIONAL</t>
  </si>
  <si>
    <t>CENTRO DE SALUD JOSE MARIA CARBONELL</t>
  </si>
  <si>
    <t>CENTRO DE SALUD MEXICANA</t>
  </si>
  <si>
    <t>CENTRO DE SALUD NUEVAS DELICIAS</t>
  </si>
  <si>
    <t>CENTRO DE SALUD OLARTE</t>
  </si>
  <si>
    <t>CENTRO DE SALUD PABLO VI</t>
  </si>
  <si>
    <t>CENTRO DE SALUD PATIO BONITO</t>
  </si>
  <si>
    <t>CENTRO DE SALUD PATIOS</t>
  </si>
  <si>
    <t>CENTRO DE SALUD PORVENIR</t>
  </si>
  <si>
    <t>CENTRO DE SALUD SAN PABLO</t>
  </si>
  <si>
    <t>CENTRO DE SALUD TERMINAL AEREO</t>
  </si>
  <si>
    <t xml:space="preserve">CENTRO DE SALUD TINTAL </t>
  </si>
  <si>
    <t>CENTRO DE SALUD TRINIDAD GALAN</t>
  </si>
  <si>
    <t>CENTRO DE SALUD VILLA JAVIER</t>
  </si>
  <si>
    <t>CENTRO DE SALUD ZONA FRANCA</t>
  </si>
  <si>
    <t>HOSPITAL FONTIBON</t>
  </si>
  <si>
    <t xml:space="preserve">HOSPITAL PEDIATRICO TINTAL </t>
  </si>
  <si>
    <t xml:space="preserve">                                                     PROCESO Y TIPO  DE COMENTARIO SUBRED SUROCCIDENTE AÑO 2025</t>
  </si>
  <si>
    <t xml:space="preserve">PROCESO Y TIPO </t>
  </si>
  <si>
    <t xml:space="preserve">                                     SEDE Y BARRERA DE ACCESO  / SUBRED SUROCCIDENTE AÑO 2025</t>
  </si>
  <si>
    <t xml:space="preserve">CAUSA DEL COENTARIO - SUBRED </t>
  </si>
  <si>
    <t>SEDE DE AFECTACIÓN</t>
  </si>
  <si>
    <t xml:space="preserve">                                        MEDIOS DE RECEPCION - 2025</t>
  </si>
  <si>
    <t xml:space="preserve">                                                             TIEMPOS DE RESPUESTA 2025</t>
  </si>
  <si>
    <t>MAYO</t>
  </si>
  <si>
    <t>JUNIO</t>
  </si>
  <si>
    <t>I TRIMESTRE</t>
  </si>
  <si>
    <t>JULIO</t>
  </si>
  <si>
    <t>AGOSTO</t>
  </si>
  <si>
    <t>SEPTIEMBRE</t>
  </si>
  <si>
    <t>OCTUBRE</t>
  </si>
  <si>
    <t>NOVIEMBRE</t>
  </si>
  <si>
    <t>DICIEMBRE</t>
  </si>
  <si>
    <t>Total ABRIL</t>
  </si>
  <si>
    <t>Total MAYO</t>
  </si>
  <si>
    <t>Total JUNIO</t>
  </si>
  <si>
    <t>Total I SEMESTRE</t>
  </si>
  <si>
    <t>Total JULIO</t>
  </si>
  <si>
    <t>Total AGOSTO</t>
  </si>
  <si>
    <t>Total SEPTIEMBRE</t>
  </si>
  <si>
    <t>Total OCTUBRE</t>
  </si>
  <si>
    <t>Total NOVIEMBRE</t>
  </si>
  <si>
    <t>Total DICIEMBRE</t>
  </si>
  <si>
    <t>II SEMESTRE</t>
  </si>
  <si>
    <t>TOTAL AÑO</t>
  </si>
  <si>
    <t xml:space="preserve">I TRIMESTRE </t>
  </si>
  <si>
    <t>II TRIMESTRE</t>
  </si>
  <si>
    <t>I SEMESTRE</t>
  </si>
  <si>
    <t xml:space="preserve">AGOSTO </t>
  </si>
  <si>
    <t>III TRIMESTRE</t>
  </si>
  <si>
    <t xml:space="preserve">DICIEMBRE </t>
  </si>
  <si>
    <t>IV TRIMESTRE</t>
  </si>
  <si>
    <t xml:space="preserve">II SEMESTRE </t>
  </si>
  <si>
    <t>PRESENCIAL</t>
  </si>
  <si>
    <t xml:space="preserve"> I SEMESTRE</t>
  </si>
  <si>
    <t>Total II SEMESTRE</t>
  </si>
  <si>
    <t>Total AÑO</t>
  </si>
  <si>
    <t xml:space="preserve">Total DICIEMBRE </t>
  </si>
  <si>
    <t xml:space="preserve">Total AÑO </t>
  </si>
  <si>
    <t xml:space="preserve">RENDICION DE CUENTAS </t>
  </si>
  <si>
    <t>SEDE Y TIPO DE COMENTARIO SUBRED SUROCCIDENTE AÑO 2025</t>
  </si>
  <si>
    <t>CENTRO DE SALUD PUERTA DE TEJA</t>
  </si>
  <si>
    <t>DIRECCION ADMINISTRATIVA</t>
  </si>
  <si>
    <t>20. PRIVACIDAD Y CONFIDENCIALIDAD</t>
  </si>
  <si>
    <t>34. SOLICITUDES DE CONCEPTO SANITARIO PARA ESTABLECIMIENTOS</t>
  </si>
  <si>
    <t>CONTROL INTERNO DISCIPLINARIO</t>
  </si>
  <si>
    <t>24. CASO DE CONTROL INTERNO DISCIPLINARIO</t>
  </si>
  <si>
    <t>27. SOLICITUDES DE DOCUMENTOS</t>
  </si>
  <si>
    <t xml:space="preserve">                                                          CAUSA  DE COMENTARIO SUBRED SUROCCIDENTE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</si>
</sst>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2" xfId="0" applyFont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/>
    <xf numFmtId="0" fontId="1" fillId="0" borderId="16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/>
    </xf>
    <xf numFmtId="0" fontId="1" fillId="3" borderId="28" xfId="0" applyFont="1" applyFill="1" applyBorder="1" applyAlignment="1">
      <alignment horizontal="center"/>
    </xf>
    <xf numFmtId="0" fontId="1" fillId="0" borderId="33" xfId="0" applyFont="1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6" borderId="0" xfId="0" applyFill="1"/>
    <xf numFmtId="0" fontId="2" fillId="6" borderId="0" xfId="0" applyFont="1" applyFill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textRotation="90"/>
    </xf>
    <xf numFmtId="0" fontId="1" fillId="5" borderId="2" xfId="0" applyFon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36" xfId="0" applyBorder="1"/>
    <xf numFmtId="0" fontId="0" fillId="0" borderId="22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/>
    </xf>
    <xf numFmtId="0" fontId="1" fillId="0" borderId="41" xfId="0" applyFont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36" xfId="0" applyFont="1" applyBorder="1"/>
    <xf numFmtId="0" fontId="7" fillId="0" borderId="22" xfId="0" applyFont="1" applyBorder="1"/>
    <xf numFmtId="0" fontId="7" fillId="0" borderId="23" xfId="0" applyFont="1" applyBorder="1"/>
    <xf numFmtId="0" fontId="8" fillId="0" borderId="16" xfId="0" applyFont="1" applyBorder="1" applyAlignment="1">
      <alignment horizontal="right"/>
    </xf>
    <xf numFmtId="0" fontId="0" fillId="0" borderId="42" xfId="0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" fillId="0" borderId="6" xfId="0" applyFont="1" applyFill="1" applyBorder="1"/>
    <xf numFmtId="0" fontId="1" fillId="0" borderId="9" xfId="0" applyFont="1" applyFill="1" applyBorder="1"/>
    <xf numFmtId="0" fontId="0" fillId="0" borderId="2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textRotation="90"/>
    </xf>
    <xf numFmtId="0" fontId="1" fillId="2" borderId="3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textRotation="90"/>
    </xf>
    <xf numFmtId="0" fontId="2" fillId="4" borderId="3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3" borderId="4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</xdr:row>
      <xdr:rowOff>70911</xdr:rowOff>
    </xdr:from>
    <xdr:to>
      <xdr:col>0</xdr:col>
      <xdr:colOff>2518833</xdr:colOff>
      <xdr:row>1</xdr:row>
      <xdr:rowOff>770466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2705E8A-93B9-41C0-B8C4-44B2000E6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123828"/>
          <a:ext cx="2349500" cy="699555"/>
        </a:xfrm>
        <a:prstGeom prst="rect">
          <a:avLst/>
        </a:prstGeom>
      </xdr:spPr>
    </xdr:pic>
    <xdr:clientData/>
  </xdr:twoCellAnchor>
  <xdr:twoCellAnchor editAs="oneCell">
    <xdr:from>
      <xdr:col>0</xdr:col>
      <xdr:colOff>2889250</xdr:colOff>
      <xdr:row>1</xdr:row>
      <xdr:rowOff>80867</xdr:rowOff>
    </xdr:from>
    <xdr:to>
      <xdr:col>4</xdr:col>
      <xdr:colOff>656167</xdr:colOff>
      <xdr:row>1</xdr:row>
      <xdr:rowOff>836085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8CFB5ECF-A3E1-43CD-8986-0097FB2979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2889250" y="133784"/>
          <a:ext cx="3365500" cy="75521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1</xdr:row>
      <xdr:rowOff>119594</xdr:rowOff>
    </xdr:from>
    <xdr:to>
      <xdr:col>1</xdr:col>
      <xdr:colOff>1752600</xdr:colOff>
      <xdr:row>1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8481683-7B2F-4DFA-9F1E-0803D6C92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95794"/>
          <a:ext cx="1635125" cy="632881"/>
        </a:xfrm>
        <a:prstGeom prst="rect">
          <a:avLst/>
        </a:prstGeom>
      </xdr:spPr>
    </xdr:pic>
    <xdr:clientData/>
  </xdr:twoCellAnchor>
  <xdr:twoCellAnchor editAs="oneCell">
    <xdr:from>
      <xdr:col>1</xdr:col>
      <xdr:colOff>1758950</xdr:colOff>
      <xdr:row>1</xdr:row>
      <xdr:rowOff>113241</xdr:rowOff>
    </xdr:from>
    <xdr:to>
      <xdr:col>1</xdr:col>
      <xdr:colOff>3524250</xdr:colOff>
      <xdr:row>1</xdr:row>
      <xdr:rowOff>838200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C6196D1-23BD-467B-9E83-CB10E038FE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844675" y="189441"/>
          <a:ext cx="1765300" cy="72495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1</xdr:row>
      <xdr:rowOff>119594</xdr:rowOff>
    </xdr:from>
    <xdr:to>
      <xdr:col>1</xdr:col>
      <xdr:colOff>1752600</xdr:colOff>
      <xdr:row>1</xdr:row>
      <xdr:rowOff>819150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875F2B6-4458-4047-A2CA-41CB2EE3D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319619"/>
          <a:ext cx="1635125" cy="699556"/>
        </a:xfrm>
        <a:prstGeom prst="rect">
          <a:avLst/>
        </a:prstGeom>
      </xdr:spPr>
    </xdr:pic>
    <xdr:clientData/>
  </xdr:twoCellAnchor>
  <xdr:twoCellAnchor editAs="oneCell">
    <xdr:from>
      <xdr:col>1</xdr:col>
      <xdr:colOff>1939925</xdr:colOff>
      <xdr:row>1</xdr:row>
      <xdr:rowOff>46567</xdr:rowOff>
    </xdr:from>
    <xdr:to>
      <xdr:col>3</xdr:col>
      <xdr:colOff>317500</xdr:colOff>
      <xdr:row>2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E0827C2-3856-4D3D-A928-72001D1537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2035175" y="246592"/>
          <a:ext cx="1768475" cy="81068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27713</xdr:rowOff>
    </xdr:from>
    <xdr:to>
      <xdr:col>1</xdr:col>
      <xdr:colOff>1733550</xdr:colOff>
      <xdr:row>1</xdr:row>
      <xdr:rowOff>754146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1646296-3C2D-4217-8684-7FBF4A051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5338"/>
          <a:ext cx="1666875" cy="726433"/>
        </a:xfrm>
        <a:prstGeom prst="rect">
          <a:avLst/>
        </a:prstGeom>
      </xdr:spPr>
    </xdr:pic>
    <xdr:clientData/>
  </xdr:twoCellAnchor>
  <xdr:twoCellAnchor editAs="oneCell">
    <xdr:from>
      <xdr:col>1</xdr:col>
      <xdr:colOff>2339688</xdr:colOff>
      <xdr:row>1</xdr:row>
      <xdr:rowOff>85726</xdr:rowOff>
    </xdr:from>
    <xdr:to>
      <xdr:col>1</xdr:col>
      <xdr:colOff>5353050</xdr:colOff>
      <xdr:row>1</xdr:row>
      <xdr:rowOff>781050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597A425-0C3C-4E7C-9630-E1E6633EB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2406363" y="133351"/>
          <a:ext cx="3013362" cy="69532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62347</xdr:colOff>
      <xdr:row>1</xdr:row>
      <xdr:rowOff>37239</xdr:rowOff>
    </xdr:from>
    <xdr:to>
      <xdr:col>1</xdr:col>
      <xdr:colOff>1495425</xdr:colOff>
      <xdr:row>1</xdr:row>
      <xdr:rowOff>618376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F6939DE-9AF8-4C3E-8933-0207CB070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72" y="94389"/>
          <a:ext cx="1433078" cy="581137"/>
        </a:xfrm>
        <a:prstGeom prst="rect">
          <a:avLst/>
        </a:prstGeom>
      </xdr:spPr>
    </xdr:pic>
    <xdr:clientData/>
  </xdr:twoCellAnchor>
  <xdr:twoCellAnchor editAs="oneCell">
    <xdr:from>
      <xdr:col>1</xdr:col>
      <xdr:colOff>1749137</xdr:colOff>
      <xdr:row>1</xdr:row>
      <xdr:rowOff>49361</xdr:rowOff>
    </xdr:from>
    <xdr:to>
      <xdr:col>5</xdr:col>
      <xdr:colOff>200025</xdr:colOff>
      <xdr:row>2</xdr:row>
      <xdr:rowOff>8954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9B612A37-65F0-4FDB-98CB-A0F3908921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834862" y="106511"/>
          <a:ext cx="2489488" cy="60729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71872</xdr:colOff>
      <xdr:row>1</xdr:row>
      <xdr:rowOff>140681</xdr:rowOff>
    </xdr:from>
    <xdr:to>
      <xdr:col>1</xdr:col>
      <xdr:colOff>1524000</xdr:colOff>
      <xdr:row>1</xdr:row>
      <xdr:rowOff>739263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3BFA382-4947-4804-9101-B06A82806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72" y="340706"/>
          <a:ext cx="1452128" cy="598582"/>
        </a:xfrm>
        <a:prstGeom prst="rect">
          <a:avLst/>
        </a:prstGeom>
      </xdr:spPr>
    </xdr:pic>
    <xdr:clientData/>
  </xdr:twoCellAnchor>
  <xdr:twoCellAnchor editAs="oneCell">
    <xdr:from>
      <xdr:col>1</xdr:col>
      <xdr:colOff>1596737</xdr:colOff>
      <xdr:row>1</xdr:row>
      <xdr:rowOff>147920</xdr:rowOff>
    </xdr:from>
    <xdr:to>
      <xdr:col>3</xdr:col>
      <xdr:colOff>257175</xdr:colOff>
      <xdr:row>1</xdr:row>
      <xdr:rowOff>847726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B5807D99-D156-448E-8B52-E5D9977635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672937" y="224120"/>
          <a:ext cx="1613188" cy="69980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EU41"/>
  <sheetViews>
    <sheetView tabSelected="1" zoomScale="90" zoomScaleNormal="90" workbookViewId="0">
      <pane xSplit="1" ySplit="5" topLeftCell="AZ6" activePane="bottomRight" state="frozen"/>
      <selection activeCell="B1" sqref="B1"/>
      <selection pane="topRight" activeCell="C1" sqref="C1"/>
      <selection pane="bottomLeft" activeCell="B6" sqref="B6"/>
      <selection pane="bottomRight" activeCell="C5" sqref="C5"/>
    </sheetView>
  </sheetViews>
  <sheetFormatPr baseColWidth="10" defaultColWidth="11.140625" defaultRowHeight="15" x14ac:dyDescent="0.25"/>
  <cols>
    <col min="1" max="1" width="50.5703125" bestFit="1" customWidth="1"/>
    <col min="2" max="31" width="11.140625" style="1" customWidth="1"/>
    <col min="32" max="51" width="11.140625" customWidth="1"/>
    <col min="62" max="151" width="11.140625" customWidth="1"/>
  </cols>
  <sheetData>
    <row r="1" spans="1:151" ht="3.75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151" ht="67.5" customHeight="1" x14ac:dyDescent="0.25">
      <c r="A2" s="122" t="s">
        <v>187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</row>
    <row r="3" spans="1:151" ht="5.25" customHeight="1" thickBot="1" x14ac:dyDescent="0.3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151" ht="15.75" customHeight="1" thickBot="1" x14ac:dyDescent="0.3">
      <c r="A4" s="123" t="s">
        <v>0</v>
      </c>
      <c r="B4" s="119" t="s">
        <v>1</v>
      </c>
      <c r="C4" s="120"/>
      <c r="D4" s="120"/>
      <c r="E4" s="120"/>
      <c r="F4" s="120"/>
      <c r="G4" s="120"/>
      <c r="H4" s="120"/>
      <c r="I4" s="120"/>
      <c r="J4" s="121"/>
      <c r="K4" s="117" t="s">
        <v>2</v>
      </c>
      <c r="L4" s="119" t="s">
        <v>3</v>
      </c>
      <c r="M4" s="120"/>
      <c r="N4" s="120"/>
      <c r="O4" s="120"/>
      <c r="P4" s="120"/>
      <c r="Q4" s="120"/>
      <c r="R4" s="120"/>
      <c r="S4" s="120"/>
      <c r="T4" s="121"/>
      <c r="U4" s="117" t="s">
        <v>4</v>
      </c>
      <c r="V4" s="119" t="s">
        <v>5</v>
      </c>
      <c r="W4" s="120"/>
      <c r="X4" s="120"/>
      <c r="Y4" s="120"/>
      <c r="Z4" s="120"/>
      <c r="AA4" s="120"/>
      <c r="AB4" s="120"/>
      <c r="AC4" s="121"/>
      <c r="AD4" s="121"/>
      <c r="AE4" s="117" t="s">
        <v>6</v>
      </c>
      <c r="AF4" s="119" t="s">
        <v>7</v>
      </c>
      <c r="AG4" s="120"/>
      <c r="AH4" s="120"/>
      <c r="AI4" s="120"/>
      <c r="AJ4" s="120"/>
      <c r="AK4" s="120"/>
      <c r="AL4" s="120"/>
      <c r="AM4" s="120"/>
      <c r="AN4" s="121"/>
      <c r="AO4" s="117" t="s">
        <v>160</v>
      </c>
      <c r="AP4" s="119" t="s">
        <v>151</v>
      </c>
      <c r="AQ4" s="120"/>
      <c r="AR4" s="120"/>
      <c r="AS4" s="120"/>
      <c r="AT4" s="120"/>
      <c r="AU4" s="120"/>
      <c r="AV4" s="120"/>
      <c r="AW4" s="120"/>
      <c r="AX4" s="121"/>
      <c r="AY4" s="117" t="s">
        <v>161</v>
      </c>
      <c r="AZ4" s="119" t="s">
        <v>152</v>
      </c>
      <c r="BA4" s="120"/>
      <c r="BB4" s="120"/>
      <c r="BC4" s="120"/>
      <c r="BD4" s="120"/>
      <c r="BE4" s="120"/>
      <c r="BF4" s="120"/>
      <c r="BG4" s="121"/>
      <c r="BH4" s="121"/>
      <c r="BI4" s="117" t="s">
        <v>162</v>
      </c>
      <c r="BJ4" s="119" t="s">
        <v>181</v>
      </c>
      <c r="BK4" s="120"/>
      <c r="BL4" s="120"/>
      <c r="BM4" s="120"/>
      <c r="BN4" s="120"/>
      <c r="BO4" s="120"/>
      <c r="BP4" s="120"/>
      <c r="BQ4" s="120"/>
      <c r="BR4" s="121"/>
      <c r="BS4" s="117" t="s">
        <v>163</v>
      </c>
      <c r="BT4" s="112" t="s">
        <v>154</v>
      </c>
      <c r="BU4" s="113"/>
      <c r="BV4" s="113"/>
      <c r="BW4" s="113"/>
      <c r="BX4" s="113"/>
      <c r="BY4" s="113"/>
      <c r="BZ4" s="113"/>
      <c r="CA4" s="113"/>
      <c r="CB4" s="114"/>
      <c r="CC4" s="115" t="s">
        <v>164</v>
      </c>
      <c r="CD4" s="112" t="s">
        <v>155</v>
      </c>
      <c r="CE4" s="113"/>
      <c r="CF4" s="113"/>
      <c r="CG4" s="113"/>
      <c r="CH4" s="113"/>
      <c r="CI4" s="113"/>
      <c r="CJ4" s="113"/>
      <c r="CK4" s="113"/>
      <c r="CL4" s="114"/>
      <c r="CM4" s="115" t="s">
        <v>165</v>
      </c>
      <c r="CN4" s="112" t="s">
        <v>156</v>
      </c>
      <c r="CO4" s="113"/>
      <c r="CP4" s="113"/>
      <c r="CQ4" s="113"/>
      <c r="CR4" s="113"/>
      <c r="CS4" s="113"/>
      <c r="CT4" s="113"/>
      <c r="CU4" s="113"/>
      <c r="CV4" s="114"/>
      <c r="CW4" s="115" t="s">
        <v>166</v>
      </c>
      <c r="CX4" s="112" t="s">
        <v>157</v>
      </c>
      <c r="CY4" s="113"/>
      <c r="CZ4" s="113"/>
      <c r="DA4" s="113"/>
      <c r="DB4" s="113"/>
      <c r="DC4" s="113"/>
      <c r="DD4" s="113"/>
      <c r="DE4" s="113"/>
      <c r="DF4" s="114"/>
      <c r="DG4" s="115" t="s">
        <v>167</v>
      </c>
      <c r="DH4" s="112" t="s">
        <v>158</v>
      </c>
      <c r="DI4" s="113"/>
      <c r="DJ4" s="113"/>
      <c r="DK4" s="113"/>
      <c r="DL4" s="113"/>
      <c r="DM4" s="113"/>
      <c r="DN4" s="113"/>
      <c r="DO4" s="113"/>
      <c r="DP4" s="114"/>
      <c r="DQ4" s="115" t="s">
        <v>168</v>
      </c>
      <c r="DR4" s="112" t="s">
        <v>159</v>
      </c>
      <c r="DS4" s="113"/>
      <c r="DT4" s="113"/>
      <c r="DU4" s="113"/>
      <c r="DV4" s="113"/>
      <c r="DW4" s="113"/>
      <c r="DX4" s="113"/>
      <c r="DY4" s="113"/>
      <c r="DZ4" s="114"/>
      <c r="EA4" s="115" t="s">
        <v>169</v>
      </c>
      <c r="EB4" s="112" t="s">
        <v>170</v>
      </c>
      <c r="EC4" s="113"/>
      <c r="ED4" s="113"/>
      <c r="EE4" s="113"/>
      <c r="EF4" s="113"/>
      <c r="EG4" s="113"/>
      <c r="EH4" s="113"/>
      <c r="EI4" s="113"/>
      <c r="EJ4" s="114"/>
      <c r="EK4" s="115" t="s">
        <v>182</v>
      </c>
      <c r="EL4" s="112" t="s">
        <v>171</v>
      </c>
      <c r="EM4" s="113"/>
      <c r="EN4" s="113"/>
      <c r="EO4" s="113"/>
      <c r="EP4" s="113"/>
      <c r="EQ4" s="113"/>
      <c r="ER4" s="113"/>
      <c r="ES4" s="113"/>
      <c r="ET4" s="114"/>
      <c r="EU4" s="115" t="s">
        <v>183</v>
      </c>
    </row>
    <row r="5" spans="1:151" s="55" customFormat="1" ht="147.75" customHeight="1" thickBot="1" x14ac:dyDescent="0.3">
      <c r="A5" s="124"/>
      <c r="B5" s="11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32" t="s">
        <v>17</v>
      </c>
      <c r="K5" s="118"/>
      <c r="L5" s="35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32" t="s">
        <v>17</v>
      </c>
      <c r="U5" s="118"/>
      <c r="V5" s="11" t="s">
        <v>9</v>
      </c>
      <c r="W5" s="12" t="s">
        <v>10</v>
      </c>
      <c r="X5" s="12" t="s">
        <v>11</v>
      </c>
      <c r="Y5" s="12" t="s">
        <v>12</v>
      </c>
      <c r="Z5" s="12" t="s">
        <v>13</v>
      </c>
      <c r="AA5" s="12" t="s">
        <v>14</v>
      </c>
      <c r="AB5" s="12" t="s">
        <v>15</v>
      </c>
      <c r="AC5" s="12" t="s">
        <v>16</v>
      </c>
      <c r="AD5" s="32" t="s">
        <v>17</v>
      </c>
      <c r="AE5" s="118"/>
      <c r="AF5" s="11" t="s">
        <v>9</v>
      </c>
      <c r="AG5" s="12" t="s">
        <v>10</v>
      </c>
      <c r="AH5" s="12" t="s">
        <v>11</v>
      </c>
      <c r="AI5" s="12" t="s">
        <v>12</v>
      </c>
      <c r="AJ5" s="12" t="s">
        <v>13</v>
      </c>
      <c r="AK5" s="12" t="s">
        <v>14</v>
      </c>
      <c r="AL5" s="12" t="s">
        <v>15</v>
      </c>
      <c r="AM5" s="12" t="s">
        <v>16</v>
      </c>
      <c r="AN5" s="32" t="s">
        <v>17</v>
      </c>
      <c r="AO5" s="118"/>
      <c r="AP5" s="35" t="s">
        <v>9</v>
      </c>
      <c r="AQ5" s="12" t="s">
        <v>10</v>
      </c>
      <c r="AR5" s="12" t="s">
        <v>11</v>
      </c>
      <c r="AS5" s="12" t="s">
        <v>12</v>
      </c>
      <c r="AT5" s="12" t="s">
        <v>13</v>
      </c>
      <c r="AU5" s="12" t="s">
        <v>14</v>
      </c>
      <c r="AV5" s="12" t="s">
        <v>15</v>
      </c>
      <c r="AW5" s="12" t="s">
        <v>16</v>
      </c>
      <c r="AX5" s="32" t="s">
        <v>17</v>
      </c>
      <c r="AY5" s="118"/>
      <c r="AZ5" s="11" t="s">
        <v>9</v>
      </c>
      <c r="BA5" s="12" t="s">
        <v>10</v>
      </c>
      <c r="BB5" s="12" t="s">
        <v>11</v>
      </c>
      <c r="BC5" s="12" t="s">
        <v>12</v>
      </c>
      <c r="BD5" s="12" t="s">
        <v>13</v>
      </c>
      <c r="BE5" s="12" t="s">
        <v>14</v>
      </c>
      <c r="BF5" s="12" t="s">
        <v>15</v>
      </c>
      <c r="BG5" s="12" t="s">
        <v>16</v>
      </c>
      <c r="BH5" s="32" t="s">
        <v>17</v>
      </c>
      <c r="BI5" s="118"/>
      <c r="BJ5" s="11" t="s">
        <v>9</v>
      </c>
      <c r="BK5" s="12" t="s">
        <v>10</v>
      </c>
      <c r="BL5" s="12" t="s">
        <v>11</v>
      </c>
      <c r="BM5" s="12" t="s">
        <v>12</v>
      </c>
      <c r="BN5" s="12" t="s">
        <v>13</v>
      </c>
      <c r="BO5" s="12" t="s">
        <v>14</v>
      </c>
      <c r="BP5" s="12" t="s">
        <v>15</v>
      </c>
      <c r="BQ5" s="12" t="s">
        <v>16</v>
      </c>
      <c r="BR5" s="32" t="s">
        <v>17</v>
      </c>
      <c r="BS5" s="118"/>
      <c r="BT5" s="11" t="s">
        <v>9</v>
      </c>
      <c r="BU5" s="12" t="s">
        <v>10</v>
      </c>
      <c r="BV5" s="12" t="s">
        <v>11</v>
      </c>
      <c r="BW5" s="12" t="s">
        <v>12</v>
      </c>
      <c r="BX5" s="12" t="s">
        <v>13</v>
      </c>
      <c r="BY5" s="12" t="s">
        <v>14</v>
      </c>
      <c r="BZ5" s="12" t="s">
        <v>15</v>
      </c>
      <c r="CA5" s="12" t="s">
        <v>16</v>
      </c>
      <c r="CB5" s="32" t="s">
        <v>17</v>
      </c>
      <c r="CC5" s="116"/>
      <c r="CD5" s="35" t="s">
        <v>9</v>
      </c>
      <c r="CE5" s="12" t="s">
        <v>10</v>
      </c>
      <c r="CF5" s="12" t="s">
        <v>11</v>
      </c>
      <c r="CG5" s="12" t="s">
        <v>12</v>
      </c>
      <c r="CH5" s="12" t="s">
        <v>13</v>
      </c>
      <c r="CI5" s="12" t="s">
        <v>14</v>
      </c>
      <c r="CJ5" s="12" t="s">
        <v>15</v>
      </c>
      <c r="CK5" s="12" t="s">
        <v>16</v>
      </c>
      <c r="CL5" s="32" t="s">
        <v>17</v>
      </c>
      <c r="CM5" s="116"/>
      <c r="CN5" s="11" t="s">
        <v>9</v>
      </c>
      <c r="CO5" s="12" t="s">
        <v>10</v>
      </c>
      <c r="CP5" s="12" t="s">
        <v>11</v>
      </c>
      <c r="CQ5" s="12" t="s">
        <v>12</v>
      </c>
      <c r="CR5" s="12" t="s">
        <v>13</v>
      </c>
      <c r="CS5" s="12" t="s">
        <v>14</v>
      </c>
      <c r="CT5" s="12" t="s">
        <v>15</v>
      </c>
      <c r="CU5" s="12" t="s">
        <v>16</v>
      </c>
      <c r="CV5" s="32" t="s">
        <v>17</v>
      </c>
      <c r="CW5" s="116"/>
      <c r="CX5" s="11" t="s">
        <v>9</v>
      </c>
      <c r="CY5" s="12" t="s">
        <v>10</v>
      </c>
      <c r="CZ5" s="12" t="s">
        <v>11</v>
      </c>
      <c r="DA5" s="12" t="s">
        <v>12</v>
      </c>
      <c r="DB5" s="12" t="s">
        <v>13</v>
      </c>
      <c r="DC5" s="12" t="s">
        <v>14</v>
      </c>
      <c r="DD5" s="12" t="s">
        <v>15</v>
      </c>
      <c r="DE5" s="12" t="s">
        <v>16</v>
      </c>
      <c r="DF5" s="32" t="s">
        <v>17</v>
      </c>
      <c r="DG5" s="116"/>
      <c r="DH5" s="35" t="s">
        <v>9</v>
      </c>
      <c r="DI5" s="12" t="s">
        <v>10</v>
      </c>
      <c r="DJ5" s="12" t="s">
        <v>11</v>
      </c>
      <c r="DK5" s="12" t="s">
        <v>12</v>
      </c>
      <c r="DL5" s="12" t="s">
        <v>13</v>
      </c>
      <c r="DM5" s="12" t="s">
        <v>14</v>
      </c>
      <c r="DN5" s="12" t="s">
        <v>15</v>
      </c>
      <c r="DO5" s="12" t="s">
        <v>16</v>
      </c>
      <c r="DP5" s="32" t="s">
        <v>17</v>
      </c>
      <c r="DQ5" s="116"/>
      <c r="DR5" s="11" t="s">
        <v>9</v>
      </c>
      <c r="DS5" s="12" t="s">
        <v>10</v>
      </c>
      <c r="DT5" s="12" t="s">
        <v>11</v>
      </c>
      <c r="DU5" s="12" t="s">
        <v>12</v>
      </c>
      <c r="DV5" s="12" t="s">
        <v>13</v>
      </c>
      <c r="DW5" s="12" t="s">
        <v>14</v>
      </c>
      <c r="DX5" s="12" t="s">
        <v>15</v>
      </c>
      <c r="DY5" s="12" t="s">
        <v>16</v>
      </c>
      <c r="DZ5" s="32" t="s">
        <v>17</v>
      </c>
      <c r="EA5" s="116"/>
      <c r="EB5" s="11" t="s">
        <v>9</v>
      </c>
      <c r="EC5" s="12" t="s">
        <v>10</v>
      </c>
      <c r="ED5" s="12" t="s">
        <v>11</v>
      </c>
      <c r="EE5" s="12" t="s">
        <v>12</v>
      </c>
      <c r="EF5" s="12" t="s">
        <v>13</v>
      </c>
      <c r="EG5" s="12" t="s">
        <v>14</v>
      </c>
      <c r="EH5" s="12" t="s">
        <v>15</v>
      </c>
      <c r="EI5" s="12" t="s">
        <v>16</v>
      </c>
      <c r="EJ5" s="32" t="s">
        <v>17</v>
      </c>
      <c r="EK5" s="116"/>
      <c r="EL5" s="11" t="s">
        <v>9</v>
      </c>
      <c r="EM5" s="12" t="s">
        <v>10</v>
      </c>
      <c r="EN5" s="12" t="s">
        <v>11</v>
      </c>
      <c r="EO5" s="12" t="s">
        <v>12</v>
      </c>
      <c r="EP5" s="12" t="s">
        <v>13</v>
      </c>
      <c r="EQ5" s="12" t="s">
        <v>14</v>
      </c>
      <c r="ER5" s="12" t="s">
        <v>15</v>
      </c>
      <c r="ES5" s="12" t="s">
        <v>16</v>
      </c>
      <c r="ET5" s="32" t="s">
        <v>17</v>
      </c>
      <c r="EU5" s="116"/>
    </row>
    <row r="6" spans="1:151" ht="18.75" x14ac:dyDescent="0.3">
      <c r="A6" s="68" t="s">
        <v>18</v>
      </c>
      <c r="B6" s="59">
        <v>4</v>
      </c>
      <c r="C6" s="3">
        <v>52</v>
      </c>
      <c r="D6" s="3">
        <v>271</v>
      </c>
      <c r="E6" s="3">
        <v>2</v>
      </c>
      <c r="F6" s="3">
        <v>5</v>
      </c>
      <c r="G6" s="3">
        <v>4</v>
      </c>
      <c r="H6" s="3">
        <v>4</v>
      </c>
      <c r="I6" s="3">
        <v>2</v>
      </c>
      <c r="J6" s="37">
        <v>0</v>
      </c>
      <c r="K6" s="38">
        <f t="shared" ref="K6:K39" si="0">SUM(B6:J6)</f>
        <v>344</v>
      </c>
      <c r="L6" s="36">
        <v>3</v>
      </c>
      <c r="M6" s="3">
        <v>17</v>
      </c>
      <c r="N6" s="3">
        <v>475</v>
      </c>
      <c r="O6" s="3">
        <v>6</v>
      </c>
      <c r="P6" s="3">
        <v>7</v>
      </c>
      <c r="Q6" s="3">
        <v>12</v>
      </c>
      <c r="R6" s="3">
        <v>8</v>
      </c>
      <c r="S6" s="3">
        <v>5</v>
      </c>
      <c r="T6" s="37">
        <v>0</v>
      </c>
      <c r="U6" s="38">
        <f t="shared" ref="U6:U39" si="1">SUM(L6:T6)</f>
        <v>533</v>
      </c>
      <c r="V6" s="36">
        <v>5</v>
      </c>
      <c r="W6" s="3">
        <v>35</v>
      </c>
      <c r="X6" s="3">
        <v>493</v>
      </c>
      <c r="Y6" s="3">
        <v>2</v>
      </c>
      <c r="Z6" s="3">
        <v>4</v>
      </c>
      <c r="AA6" s="3">
        <v>8</v>
      </c>
      <c r="AB6" s="3">
        <v>5</v>
      </c>
      <c r="AC6" s="37">
        <v>0</v>
      </c>
      <c r="AD6" s="37">
        <v>1</v>
      </c>
      <c r="AE6" s="38">
        <f t="shared" ref="AE6:AE39" si="2">SUM(V6:AD6)</f>
        <v>553</v>
      </c>
      <c r="AF6" s="59">
        <v>5</v>
      </c>
      <c r="AG6" s="59">
        <v>52</v>
      </c>
      <c r="AH6" s="59">
        <v>433</v>
      </c>
      <c r="AI6" s="59">
        <v>0</v>
      </c>
      <c r="AJ6" s="59">
        <v>7</v>
      </c>
      <c r="AK6" s="59">
        <v>10</v>
      </c>
      <c r="AL6" s="59">
        <v>2</v>
      </c>
      <c r="AM6" s="59">
        <v>0</v>
      </c>
      <c r="AN6" s="59">
        <v>1</v>
      </c>
      <c r="AO6" s="38">
        <f t="shared" ref="AO6:AO39" si="3">SUM(AF6:AN6)</f>
        <v>510</v>
      </c>
      <c r="AP6" s="59">
        <v>3</v>
      </c>
      <c r="AQ6" s="59">
        <v>68</v>
      </c>
      <c r="AR6" s="78">
        <v>425</v>
      </c>
      <c r="AS6" s="59">
        <v>2</v>
      </c>
      <c r="AT6" s="59">
        <v>6</v>
      </c>
      <c r="AU6" s="59">
        <v>6</v>
      </c>
      <c r="AV6" s="59">
        <v>7</v>
      </c>
      <c r="AW6" s="59">
        <v>2</v>
      </c>
      <c r="AX6" s="59">
        <v>1</v>
      </c>
      <c r="AY6" s="38">
        <f t="shared" ref="AY6:AY39" si="4">SUM(AP6:AX6)</f>
        <v>520</v>
      </c>
      <c r="AZ6" s="59">
        <v>0</v>
      </c>
      <c r="BA6" s="59">
        <v>134</v>
      </c>
      <c r="BB6" s="59">
        <v>420</v>
      </c>
      <c r="BC6" s="59">
        <v>0</v>
      </c>
      <c r="BD6" s="59">
        <v>16</v>
      </c>
      <c r="BE6" s="59">
        <v>12</v>
      </c>
      <c r="BF6" s="59">
        <v>6</v>
      </c>
      <c r="BG6" s="59">
        <v>1</v>
      </c>
      <c r="BH6" s="59">
        <v>1</v>
      </c>
      <c r="BI6" s="38">
        <f t="shared" ref="BI6:BI39" si="5">SUM(AZ6:BH6)</f>
        <v>590</v>
      </c>
      <c r="BJ6" s="59">
        <f t="shared" ref="BJ6:BP6" si="6">B6+L6+V6+AF6+AP6+AZ6</f>
        <v>20</v>
      </c>
      <c r="BK6" s="59">
        <f t="shared" si="6"/>
        <v>358</v>
      </c>
      <c r="BL6" s="59">
        <f t="shared" si="6"/>
        <v>2517</v>
      </c>
      <c r="BM6" s="59">
        <f t="shared" si="6"/>
        <v>12</v>
      </c>
      <c r="BN6" s="59">
        <f t="shared" si="6"/>
        <v>45</v>
      </c>
      <c r="BO6" s="59">
        <f t="shared" si="6"/>
        <v>52</v>
      </c>
      <c r="BP6" s="59">
        <f t="shared" si="6"/>
        <v>32</v>
      </c>
      <c r="BQ6" s="59">
        <f t="shared" ref="BQ6:BQ39" si="7">I6+S6+AC6+AM6+AW6+BG6</f>
        <v>10</v>
      </c>
      <c r="BR6" s="59">
        <f t="shared" ref="BR6:BR39" si="8">J6+T6+AD6+AN6+AX6+BH6</f>
        <v>4</v>
      </c>
      <c r="BS6" s="38">
        <f>SUM(BJ6:BR6)</f>
        <v>3050</v>
      </c>
      <c r="BT6" s="59">
        <v>0</v>
      </c>
      <c r="BU6" s="59">
        <v>0</v>
      </c>
      <c r="BV6" s="59">
        <v>0</v>
      </c>
      <c r="BW6" s="59">
        <v>0</v>
      </c>
      <c r="BX6" s="59">
        <v>0</v>
      </c>
      <c r="BY6" s="59">
        <v>0</v>
      </c>
      <c r="BZ6" s="59">
        <v>0</v>
      </c>
      <c r="CA6" s="59">
        <v>0</v>
      </c>
      <c r="CB6" s="59">
        <v>0</v>
      </c>
      <c r="CC6" s="38">
        <f t="shared" ref="CC6:CC39" si="9">SUM(BT6:CB6)</f>
        <v>0</v>
      </c>
      <c r="CD6" s="59">
        <v>0</v>
      </c>
      <c r="CE6" s="59">
        <v>0</v>
      </c>
      <c r="CF6" s="59">
        <v>0</v>
      </c>
      <c r="CG6" s="59">
        <v>0</v>
      </c>
      <c r="CH6" s="59">
        <v>0</v>
      </c>
      <c r="CI6" s="59">
        <v>0</v>
      </c>
      <c r="CJ6" s="59">
        <v>0</v>
      </c>
      <c r="CK6" s="59">
        <v>0</v>
      </c>
      <c r="CL6" s="59">
        <v>0</v>
      </c>
      <c r="CM6" s="38">
        <f t="shared" ref="CM6:CM39" si="10">SUM(CD6:CL6)</f>
        <v>0</v>
      </c>
      <c r="CN6" s="59">
        <v>0</v>
      </c>
      <c r="CO6" s="59">
        <v>0</v>
      </c>
      <c r="CP6" s="59">
        <v>0</v>
      </c>
      <c r="CQ6" s="59">
        <v>0</v>
      </c>
      <c r="CR6" s="59">
        <v>0</v>
      </c>
      <c r="CS6" s="59">
        <v>0</v>
      </c>
      <c r="CT6" s="59">
        <v>0</v>
      </c>
      <c r="CU6" s="59">
        <v>0</v>
      </c>
      <c r="CV6" s="59">
        <v>0</v>
      </c>
      <c r="CW6" s="38">
        <f t="shared" ref="CW6:CW39" si="11">SUM(CN6:CV6)</f>
        <v>0</v>
      </c>
      <c r="CX6" s="59">
        <v>0</v>
      </c>
      <c r="CY6" s="59">
        <v>0</v>
      </c>
      <c r="CZ6" s="59">
        <v>0</v>
      </c>
      <c r="DA6" s="59">
        <v>0</v>
      </c>
      <c r="DB6" s="59">
        <v>0</v>
      </c>
      <c r="DC6" s="59">
        <v>0</v>
      </c>
      <c r="DD6" s="59">
        <v>0</v>
      </c>
      <c r="DE6" s="59">
        <v>0</v>
      </c>
      <c r="DF6" s="59">
        <v>0</v>
      </c>
      <c r="DG6" s="38">
        <f t="shared" ref="DG6:DG39" si="12">SUM(CX6:DF6)</f>
        <v>0</v>
      </c>
      <c r="DH6" s="59">
        <v>0</v>
      </c>
      <c r="DI6" s="59">
        <v>0</v>
      </c>
      <c r="DJ6" s="59">
        <v>0</v>
      </c>
      <c r="DK6" s="59">
        <v>0</v>
      </c>
      <c r="DL6" s="59">
        <v>0</v>
      </c>
      <c r="DM6" s="59">
        <v>0</v>
      </c>
      <c r="DN6" s="59">
        <v>0</v>
      </c>
      <c r="DO6" s="59">
        <v>0</v>
      </c>
      <c r="DP6" s="59">
        <v>0</v>
      </c>
      <c r="DQ6" s="38">
        <f t="shared" ref="DQ6:DQ39" si="13">SUM(DH6:DP6)</f>
        <v>0</v>
      </c>
      <c r="DR6" s="59">
        <v>0</v>
      </c>
      <c r="DS6" s="59">
        <v>0</v>
      </c>
      <c r="DT6" s="59">
        <v>0</v>
      </c>
      <c r="DU6" s="59">
        <v>0</v>
      </c>
      <c r="DV6" s="59">
        <v>0</v>
      </c>
      <c r="DW6" s="59">
        <v>0</v>
      </c>
      <c r="DX6" s="59">
        <v>0</v>
      </c>
      <c r="DY6" s="59">
        <v>0</v>
      </c>
      <c r="DZ6" s="59">
        <v>0</v>
      </c>
      <c r="EA6" s="38">
        <f t="shared" ref="EA6:EA39" si="14">SUM(DR6:DZ6)</f>
        <v>0</v>
      </c>
      <c r="EB6" s="59">
        <f>BT6+CD6+CN6+CX6+DH6+DR6</f>
        <v>0</v>
      </c>
      <c r="EC6" s="59">
        <f t="shared" ref="EC6:EC39" si="15">BU6+CE6+CO6+CY6+DI6+DS6</f>
        <v>0</v>
      </c>
      <c r="ED6" s="59">
        <f t="shared" ref="ED6:ED39" si="16">BV6+CF6+CP6+CZ6+DJ6+DT6</f>
        <v>0</v>
      </c>
      <c r="EE6" s="59">
        <f t="shared" ref="EE6:EE39" si="17">BW6+CG6+CQ6+DA6+DK6+DU6</f>
        <v>0</v>
      </c>
      <c r="EF6" s="59">
        <f t="shared" ref="EF6:EF39" si="18">BX6+CH6+CR6+DB6+DL6+DV6</f>
        <v>0</v>
      </c>
      <c r="EG6" s="59">
        <f t="shared" ref="EG6:EG39" si="19">BY6+CI6+CS6+DC6+DM6+DW6</f>
        <v>0</v>
      </c>
      <c r="EH6" s="59">
        <f t="shared" ref="EH6:EH39" si="20">BZ6+CJ6+CT6+DD6+DN6+DX6</f>
        <v>0</v>
      </c>
      <c r="EI6" s="59">
        <f t="shared" ref="EI6:EI39" si="21">CA6+CK6+CU6+DE6+DO6+DY6</f>
        <v>0</v>
      </c>
      <c r="EJ6" s="59">
        <f t="shared" ref="EJ6:EJ39" si="22">CB6+CL6+CV6+DF6+DP6+DZ6</f>
        <v>0</v>
      </c>
      <c r="EK6" s="38">
        <f t="shared" ref="EK6:EK39" si="23">SUM(EB6:EJ6)</f>
        <v>0</v>
      </c>
      <c r="EL6" s="59">
        <f>BJ6+EB6</f>
        <v>20</v>
      </c>
      <c r="EM6" s="59">
        <f t="shared" ref="EM6:EM39" si="24">BK6+EC6</f>
        <v>358</v>
      </c>
      <c r="EN6" s="59">
        <f t="shared" ref="EN6:EN39" si="25">BL6+ED6</f>
        <v>2517</v>
      </c>
      <c r="EO6" s="59">
        <f t="shared" ref="EO6:EO39" si="26">BM6+EE6</f>
        <v>12</v>
      </c>
      <c r="EP6" s="59">
        <f t="shared" ref="EP6:EP39" si="27">BN6+EF6</f>
        <v>45</v>
      </c>
      <c r="EQ6" s="59">
        <f t="shared" ref="EQ6:EQ39" si="28">BO6+EG6</f>
        <v>52</v>
      </c>
      <c r="ER6" s="59">
        <f t="shared" ref="ER6:ER39" si="29">BP6+EH6</f>
        <v>32</v>
      </c>
      <c r="ES6" s="59">
        <f t="shared" ref="ES6:ES39" si="30">BQ6+EI6</f>
        <v>10</v>
      </c>
      <c r="ET6" s="59">
        <f t="shared" ref="ET6:ET39" si="31">BR6+EJ6</f>
        <v>4</v>
      </c>
      <c r="EU6" s="38">
        <f t="shared" ref="EU6:EU39" si="32">SUM(EL6:ET6)</f>
        <v>3050</v>
      </c>
    </row>
    <row r="7" spans="1:151" ht="15" customHeight="1" x14ac:dyDescent="0.3">
      <c r="A7" s="69" t="s">
        <v>19</v>
      </c>
      <c r="B7" s="6">
        <v>0</v>
      </c>
      <c r="C7" s="2">
        <v>2</v>
      </c>
      <c r="D7" s="2">
        <v>33</v>
      </c>
      <c r="E7" s="2">
        <v>22</v>
      </c>
      <c r="F7" s="2">
        <v>18</v>
      </c>
      <c r="G7" s="2">
        <v>141</v>
      </c>
      <c r="H7" s="2">
        <v>3</v>
      </c>
      <c r="I7" s="2">
        <v>0</v>
      </c>
      <c r="J7" s="33">
        <v>0</v>
      </c>
      <c r="K7" s="38">
        <f t="shared" si="0"/>
        <v>219</v>
      </c>
      <c r="L7" s="31">
        <v>0</v>
      </c>
      <c r="M7" s="2">
        <v>0</v>
      </c>
      <c r="N7" s="2">
        <v>41</v>
      </c>
      <c r="O7" s="2">
        <v>19</v>
      </c>
      <c r="P7" s="2">
        <v>21</v>
      </c>
      <c r="Q7" s="2">
        <v>177</v>
      </c>
      <c r="R7" s="2">
        <v>1</v>
      </c>
      <c r="S7" s="2">
        <v>0</v>
      </c>
      <c r="T7" s="33">
        <v>1</v>
      </c>
      <c r="U7" s="38">
        <f t="shared" si="1"/>
        <v>260</v>
      </c>
      <c r="V7" s="31">
        <v>0</v>
      </c>
      <c r="W7" s="2">
        <v>0</v>
      </c>
      <c r="X7" s="2">
        <v>33</v>
      </c>
      <c r="Y7" s="2">
        <v>11</v>
      </c>
      <c r="Z7" s="2">
        <v>24</v>
      </c>
      <c r="AA7" s="2">
        <v>147</v>
      </c>
      <c r="AB7" s="2">
        <v>3</v>
      </c>
      <c r="AC7" s="37">
        <v>0</v>
      </c>
      <c r="AD7" s="33">
        <v>1</v>
      </c>
      <c r="AE7" s="38">
        <f t="shared" si="2"/>
        <v>219</v>
      </c>
      <c r="AF7" s="59">
        <v>0</v>
      </c>
      <c r="AG7" s="59">
        <v>0</v>
      </c>
      <c r="AH7" s="59">
        <v>28</v>
      </c>
      <c r="AI7" s="59">
        <v>38</v>
      </c>
      <c r="AJ7" s="59">
        <v>30</v>
      </c>
      <c r="AK7" s="59">
        <v>140</v>
      </c>
      <c r="AL7" s="59">
        <v>3</v>
      </c>
      <c r="AM7" s="59">
        <v>1</v>
      </c>
      <c r="AN7" s="59">
        <v>0</v>
      </c>
      <c r="AO7" s="38">
        <f t="shared" si="3"/>
        <v>240</v>
      </c>
      <c r="AP7" s="59">
        <v>0</v>
      </c>
      <c r="AQ7" s="59">
        <v>0</v>
      </c>
      <c r="AR7" s="78">
        <v>80</v>
      </c>
      <c r="AS7" s="59">
        <v>38</v>
      </c>
      <c r="AT7" s="59">
        <v>47</v>
      </c>
      <c r="AU7" s="59">
        <v>101</v>
      </c>
      <c r="AV7" s="59">
        <v>1</v>
      </c>
      <c r="AW7" s="59">
        <v>0</v>
      </c>
      <c r="AX7" s="59">
        <v>2</v>
      </c>
      <c r="AY7" s="38">
        <f t="shared" si="4"/>
        <v>269</v>
      </c>
      <c r="AZ7" s="59">
        <v>0</v>
      </c>
      <c r="BA7" s="59">
        <v>0</v>
      </c>
      <c r="BB7" s="59">
        <v>45</v>
      </c>
      <c r="BC7" s="59">
        <v>25</v>
      </c>
      <c r="BD7" s="59">
        <v>35</v>
      </c>
      <c r="BE7" s="59">
        <v>100</v>
      </c>
      <c r="BF7" s="59">
        <v>0</v>
      </c>
      <c r="BG7" s="59">
        <v>0</v>
      </c>
      <c r="BH7" s="59">
        <v>0</v>
      </c>
      <c r="BI7" s="38">
        <f t="shared" si="5"/>
        <v>205</v>
      </c>
      <c r="BJ7" s="59">
        <f t="shared" ref="BJ7:BJ39" si="33">B7+L7+V7+AF7+AP7+AZ7</f>
        <v>0</v>
      </c>
      <c r="BK7" s="59">
        <f t="shared" ref="BK7:BK39" si="34">C7+M7+W7+AG7+AQ7+BA7</f>
        <v>2</v>
      </c>
      <c r="BL7" s="59">
        <f t="shared" ref="BL7:BL39" si="35">D7+N7+X7+AH7+AR7+BB7</f>
        <v>260</v>
      </c>
      <c r="BM7" s="59">
        <f t="shared" ref="BM7:BM39" si="36">E7+O7+Y7+AI7+AS7+BC7</f>
        <v>153</v>
      </c>
      <c r="BN7" s="59">
        <f t="shared" ref="BN7:BN39" si="37">F7+P7+Z7+AJ7+AT7+BD7</f>
        <v>175</v>
      </c>
      <c r="BO7" s="59">
        <f t="shared" ref="BO7:BO39" si="38">G7+Q7+AA7+AK7+AU7+BE7</f>
        <v>806</v>
      </c>
      <c r="BP7" s="59">
        <f t="shared" ref="BP7:BP39" si="39">H7+R7+AB7+AL7+AV7+BF7</f>
        <v>11</v>
      </c>
      <c r="BQ7" s="59">
        <f t="shared" si="7"/>
        <v>1</v>
      </c>
      <c r="BR7" s="59">
        <f t="shared" si="8"/>
        <v>4</v>
      </c>
      <c r="BS7" s="38">
        <f t="shared" ref="BS7:BS39" si="40">SUM(BJ7:BR7)</f>
        <v>1412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v>0</v>
      </c>
      <c r="BZ7" s="59">
        <v>0</v>
      </c>
      <c r="CA7" s="59">
        <v>0</v>
      </c>
      <c r="CB7" s="59">
        <v>0</v>
      </c>
      <c r="CC7" s="38">
        <f t="shared" si="9"/>
        <v>0</v>
      </c>
      <c r="CD7" s="59">
        <v>0</v>
      </c>
      <c r="CE7" s="59">
        <v>0</v>
      </c>
      <c r="CF7" s="59">
        <v>0</v>
      </c>
      <c r="CG7" s="59">
        <v>0</v>
      </c>
      <c r="CH7" s="59">
        <v>0</v>
      </c>
      <c r="CI7" s="59">
        <v>0</v>
      </c>
      <c r="CJ7" s="59">
        <v>0</v>
      </c>
      <c r="CK7" s="59">
        <v>0</v>
      </c>
      <c r="CL7" s="59">
        <v>0</v>
      </c>
      <c r="CM7" s="38">
        <f t="shared" si="10"/>
        <v>0</v>
      </c>
      <c r="CN7" s="59">
        <v>0</v>
      </c>
      <c r="CO7" s="59">
        <v>0</v>
      </c>
      <c r="CP7" s="59">
        <v>0</v>
      </c>
      <c r="CQ7" s="59">
        <v>0</v>
      </c>
      <c r="CR7" s="59">
        <v>0</v>
      </c>
      <c r="CS7" s="59">
        <v>0</v>
      </c>
      <c r="CT7" s="59">
        <v>0</v>
      </c>
      <c r="CU7" s="59">
        <v>0</v>
      </c>
      <c r="CV7" s="59">
        <v>0</v>
      </c>
      <c r="CW7" s="38">
        <f t="shared" si="11"/>
        <v>0</v>
      </c>
      <c r="CX7" s="59">
        <v>0</v>
      </c>
      <c r="CY7" s="59">
        <v>0</v>
      </c>
      <c r="CZ7" s="59">
        <v>0</v>
      </c>
      <c r="DA7" s="59">
        <v>0</v>
      </c>
      <c r="DB7" s="59">
        <v>0</v>
      </c>
      <c r="DC7" s="59">
        <v>0</v>
      </c>
      <c r="DD7" s="59">
        <v>0</v>
      </c>
      <c r="DE7" s="59">
        <v>0</v>
      </c>
      <c r="DF7" s="59">
        <v>0</v>
      </c>
      <c r="DG7" s="38">
        <f t="shared" si="12"/>
        <v>0</v>
      </c>
      <c r="DH7" s="59">
        <v>0</v>
      </c>
      <c r="DI7" s="59">
        <v>0</v>
      </c>
      <c r="DJ7" s="59">
        <v>0</v>
      </c>
      <c r="DK7" s="59">
        <v>0</v>
      </c>
      <c r="DL7" s="59">
        <v>0</v>
      </c>
      <c r="DM7" s="59">
        <v>0</v>
      </c>
      <c r="DN7" s="59">
        <v>0</v>
      </c>
      <c r="DO7" s="59">
        <v>0</v>
      </c>
      <c r="DP7" s="59">
        <v>0</v>
      </c>
      <c r="DQ7" s="38">
        <f t="shared" si="13"/>
        <v>0</v>
      </c>
      <c r="DR7" s="59">
        <v>0</v>
      </c>
      <c r="DS7" s="59">
        <v>0</v>
      </c>
      <c r="DT7" s="59">
        <v>0</v>
      </c>
      <c r="DU7" s="59">
        <v>0</v>
      </c>
      <c r="DV7" s="59">
        <v>0</v>
      </c>
      <c r="DW7" s="59">
        <v>0</v>
      </c>
      <c r="DX7" s="59">
        <v>0</v>
      </c>
      <c r="DY7" s="59">
        <v>0</v>
      </c>
      <c r="DZ7" s="59">
        <v>0</v>
      </c>
      <c r="EA7" s="38">
        <f t="shared" si="14"/>
        <v>0</v>
      </c>
      <c r="EB7" s="59">
        <f t="shared" ref="EB7:EB39" si="41">BT7+CD7+CN7+CX7+DH7+DR7</f>
        <v>0</v>
      </c>
      <c r="EC7" s="59">
        <f t="shared" si="15"/>
        <v>0</v>
      </c>
      <c r="ED7" s="59">
        <f t="shared" si="16"/>
        <v>0</v>
      </c>
      <c r="EE7" s="59">
        <f t="shared" si="17"/>
        <v>0</v>
      </c>
      <c r="EF7" s="59">
        <f t="shared" si="18"/>
        <v>0</v>
      </c>
      <c r="EG7" s="59">
        <f t="shared" si="19"/>
        <v>0</v>
      </c>
      <c r="EH7" s="59">
        <f t="shared" si="20"/>
        <v>0</v>
      </c>
      <c r="EI7" s="59">
        <f t="shared" si="21"/>
        <v>0</v>
      </c>
      <c r="EJ7" s="59">
        <f t="shared" si="22"/>
        <v>0</v>
      </c>
      <c r="EK7" s="38">
        <f t="shared" si="23"/>
        <v>0</v>
      </c>
      <c r="EL7" s="59">
        <f t="shared" ref="EL7:EL39" si="42">BJ7+EB7</f>
        <v>0</v>
      </c>
      <c r="EM7" s="59">
        <f t="shared" si="24"/>
        <v>2</v>
      </c>
      <c r="EN7" s="59">
        <f t="shared" si="25"/>
        <v>260</v>
      </c>
      <c r="EO7" s="59">
        <f t="shared" si="26"/>
        <v>153</v>
      </c>
      <c r="EP7" s="59">
        <f t="shared" si="27"/>
        <v>175</v>
      </c>
      <c r="EQ7" s="59">
        <f t="shared" si="28"/>
        <v>806</v>
      </c>
      <c r="ER7" s="59">
        <f t="shared" si="29"/>
        <v>11</v>
      </c>
      <c r="ES7" s="59">
        <f t="shared" si="30"/>
        <v>1</v>
      </c>
      <c r="ET7" s="59">
        <f t="shared" si="31"/>
        <v>4</v>
      </c>
      <c r="EU7" s="38">
        <f t="shared" si="32"/>
        <v>1412</v>
      </c>
    </row>
    <row r="8" spans="1:151" ht="15" customHeight="1" x14ac:dyDescent="0.3">
      <c r="A8" s="69" t="s">
        <v>20</v>
      </c>
      <c r="B8" s="6">
        <v>0</v>
      </c>
      <c r="C8" s="2">
        <v>0</v>
      </c>
      <c r="D8" s="2">
        <v>11</v>
      </c>
      <c r="E8" s="2">
        <v>21</v>
      </c>
      <c r="F8" s="2">
        <v>18</v>
      </c>
      <c r="G8" s="2">
        <v>42</v>
      </c>
      <c r="H8" s="2">
        <v>1</v>
      </c>
      <c r="I8" s="2">
        <v>0</v>
      </c>
      <c r="J8" s="33">
        <v>3</v>
      </c>
      <c r="K8" s="38">
        <f t="shared" si="0"/>
        <v>96</v>
      </c>
      <c r="L8" s="31">
        <v>0</v>
      </c>
      <c r="M8" s="2">
        <v>0</v>
      </c>
      <c r="N8" s="2">
        <v>5</v>
      </c>
      <c r="O8" s="2">
        <v>48</v>
      </c>
      <c r="P8" s="2">
        <v>38</v>
      </c>
      <c r="Q8" s="2">
        <v>55</v>
      </c>
      <c r="R8" s="2">
        <v>0</v>
      </c>
      <c r="S8" s="2">
        <v>0</v>
      </c>
      <c r="T8" s="33">
        <v>1</v>
      </c>
      <c r="U8" s="38">
        <f t="shared" si="1"/>
        <v>147</v>
      </c>
      <c r="V8" s="31">
        <v>0</v>
      </c>
      <c r="W8" s="2">
        <v>0</v>
      </c>
      <c r="X8" s="2">
        <v>12</v>
      </c>
      <c r="Y8" s="2">
        <v>43</v>
      </c>
      <c r="Z8" s="2">
        <v>28</v>
      </c>
      <c r="AA8" s="2">
        <v>54</v>
      </c>
      <c r="AB8" s="2">
        <v>1</v>
      </c>
      <c r="AC8" s="37">
        <v>0</v>
      </c>
      <c r="AD8" s="33">
        <v>3</v>
      </c>
      <c r="AE8" s="38">
        <f t="shared" si="2"/>
        <v>141</v>
      </c>
      <c r="AF8" s="59">
        <v>0</v>
      </c>
      <c r="AG8" s="59">
        <v>0</v>
      </c>
      <c r="AH8" s="59">
        <v>10</v>
      </c>
      <c r="AI8" s="59">
        <v>24</v>
      </c>
      <c r="AJ8" s="59">
        <v>37</v>
      </c>
      <c r="AK8" s="59">
        <v>56</v>
      </c>
      <c r="AL8" s="59">
        <v>1</v>
      </c>
      <c r="AM8" s="59">
        <v>0</v>
      </c>
      <c r="AN8" s="59">
        <v>4</v>
      </c>
      <c r="AO8" s="38">
        <f t="shared" si="3"/>
        <v>132</v>
      </c>
      <c r="AP8" s="59">
        <v>0</v>
      </c>
      <c r="AQ8" s="59">
        <v>0</v>
      </c>
      <c r="AR8" s="78">
        <v>34</v>
      </c>
      <c r="AS8" s="59">
        <v>29</v>
      </c>
      <c r="AT8" s="59">
        <v>42</v>
      </c>
      <c r="AU8" s="59">
        <v>57</v>
      </c>
      <c r="AV8" s="59">
        <v>1</v>
      </c>
      <c r="AW8" s="59">
        <v>0</v>
      </c>
      <c r="AX8" s="59">
        <v>2</v>
      </c>
      <c r="AY8" s="38">
        <f t="shared" si="4"/>
        <v>165</v>
      </c>
      <c r="AZ8" s="59">
        <v>0</v>
      </c>
      <c r="BA8" s="59">
        <v>0</v>
      </c>
      <c r="BB8" s="59">
        <v>27</v>
      </c>
      <c r="BC8" s="59">
        <v>47</v>
      </c>
      <c r="BD8" s="59">
        <v>44</v>
      </c>
      <c r="BE8" s="59">
        <v>40</v>
      </c>
      <c r="BF8" s="59">
        <v>1</v>
      </c>
      <c r="BG8" s="59">
        <v>0</v>
      </c>
      <c r="BH8" s="59">
        <v>1</v>
      </c>
      <c r="BI8" s="38">
        <f t="shared" si="5"/>
        <v>160</v>
      </c>
      <c r="BJ8" s="59">
        <f t="shared" si="33"/>
        <v>0</v>
      </c>
      <c r="BK8" s="59">
        <f t="shared" si="34"/>
        <v>0</v>
      </c>
      <c r="BL8" s="59">
        <f t="shared" si="35"/>
        <v>99</v>
      </c>
      <c r="BM8" s="59">
        <f t="shared" si="36"/>
        <v>212</v>
      </c>
      <c r="BN8" s="59">
        <f t="shared" si="37"/>
        <v>207</v>
      </c>
      <c r="BO8" s="59">
        <f t="shared" si="38"/>
        <v>304</v>
      </c>
      <c r="BP8" s="59">
        <f t="shared" si="39"/>
        <v>5</v>
      </c>
      <c r="BQ8" s="59">
        <f t="shared" si="7"/>
        <v>0</v>
      </c>
      <c r="BR8" s="59">
        <f t="shared" si="8"/>
        <v>14</v>
      </c>
      <c r="BS8" s="38">
        <f t="shared" si="40"/>
        <v>841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v>0</v>
      </c>
      <c r="BZ8" s="59">
        <v>0</v>
      </c>
      <c r="CA8" s="59">
        <v>0</v>
      </c>
      <c r="CB8" s="59">
        <v>0</v>
      </c>
      <c r="CC8" s="38">
        <f t="shared" si="9"/>
        <v>0</v>
      </c>
      <c r="CD8" s="59">
        <v>0</v>
      </c>
      <c r="CE8" s="59">
        <v>0</v>
      </c>
      <c r="CF8" s="59">
        <v>0</v>
      </c>
      <c r="CG8" s="59">
        <v>0</v>
      </c>
      <c r="CH8" s="59">
        <v>0</v>
      </c>
      <c r="CI8" s="59">
        <v>0</v>
      </c>
      <c r="CJ8" s="59">
        <v>0</v>
      </c>
      <c r="CK8" s="59">
        <v>0</v>
      </c>
      <c r="CL8" s="59">
        <v>0</v>
      </c>
      <c r="CM8" s="38">
        <f t="shared" si="10"/>
        <v>0</v>
      </c>
      <c r="CN8" s="59">
        <v>0</v>
      </c>
      <c r="CO8" s="59">
        <v>0</v>
      </c>
      <c r="CP8" s="59">
        <v>0</v>
      </c>
      <c r="CQ8" s="59">
        <v>0</v>
      </c>
      <c r="CR8" s="59">
        <v>0</v>
      </c>
      <c r="CS8" s="59">
        <v>0</v>
      </c>
      <c r="CT8" s="59">
        <v>0</v>
      </c>
      <c r="CU8" s="59">
        <v>0</v>
      </c>
      <c r="CV8" s="59">
        <v>0</v>
      </c>
      <c r="CW8" s="38">
        <f t="shared" si="11"/>
        <v>0</v>
      </c>
      <c r="CX8" s="59">
        <v>0</v>
      </c>
      <c r="CY8" s="59">
        <v>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0</v>
      </c>
      <c r="DF8" s="59">
        <v>0</v>
      </c>
      <c r="DG8" s="38">
        <f t="shared" si="12"/>
        <v>0</v>
      </c>
      <c r="DH8" s="59">
        <v>0</v>
      </c>
      <c r="DI8" s="59">
        <v>0</v>
      </c>
      <c r="DJ8" s="59">
        <v>0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0</v>
      </c>
      <c r="DQ8" s="38">
        <f t="shared" si="13"/>
        <v>0</v>
      </c>
      <c r="DR8" s="59">
        <v>0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38">
        <f t="shared" si="14"/>
        <v>0</v>
      </c>
      <c r="EB8" s="59">
        <f t="shared" si="41"/>
        <v>0</v>
      </c>
      <c r="EC8" s="59">
        <f t="shared" si="15"/>
        <v>0</v>
      </c>
      <c r="ED8" s="59">
        <f t="shared" si="16"/>
        <v>0</v>
      </c>
      <c r="EE8" s="59">
        <f t="shared" si="17"/>
        <v>0</v>
      </c>
      <c r="EF8" s="59">
        <f t="shared" si="18"/>
        <v>0</v>
      </c>
      <c r="EG8" s="59">
        <f t="shared" si="19"/>
        <v>0</v>
      </c>
      <c r="EH8" s="59">
        <f t="shared" si="20"/>
        <v>0</v>
      </c>
      <c r="EI8" s="59">
        <f t="shared" si="21"/>
        <v>0</v>
      </c>
      <c r="EJ8" s="59">
        <f t="shared" si="22"/>
        <v>0</v>
      </c>
      <c r="EK8" s="38">
        <f t="shared" si="23"/>
        <v>0</v>
      </c>
      <c r="EL8" s="59">
        <f t="shared" si="42"/>
        <v>0</v>
      </c>
      <c r="EM8" s="59">
        <f t="shared" si="24"/>
        <v>0</v>
      </c>
      <c r="EN8" s="59">
        <f t="shared" si="25"/>
        <v>99</v>
      </c>
      <c r="EO8" s="59">
        <f t="shared" si="26"/>
        <v>212</v>
      </c>
      <c r="EP8" s="59">
        <f t="shared" si="27"/>
        <v>207</v>
      </c>
      <c r="EQ8" s="59">
        <f t="shared" si="28"/>
        <v>304</v>
      </c>
      <c r="ER8" s="59">
        <f t="shared" si="29"/>
        <v>5</v>
      </c>
      <c r="ES8" s="59">
        <f t="shared" si="30"/>
        <v>0</v>
      </c>
      <c r="ET8" s="59">
        <f t="shared" si="31"/>
        <v>14</v>
      </c>
      <c r="EU8" s="38">
        <f t="shared" si="32"/>
        <v>841</v>
      </c>
    </row>
    <row r="9" spans="1:151" ht="15" customHeight="1" x14ac:dyDescent="0.3">
      <c r="A9" s="69" t="s">
        <v>142</v>
      </c>
      <c r="B9" s="6">
        <v>0</v>
      </c>
      <c r="C9" s="2">
        <v>0</v>
      </c>
      <c r="D9" s="2">
        <v>3</v>
      </c>
      <c r="E9" s="2">
        <v>8</v>
      </c>
      <c r="F9" s="2">
        <v>8</v>
      </c>
      <c r="G9" s="2">
        <v>8</v>
      </c>
      <c r="H9" s="2">
        <v>0</v>
      </c>
      <c r="I9" s="2">
        <v>0</v>
      </c>
      <c r="J9" s="33">
        <v>0</v>
      </c>
      <c r="K9" s="38">
        <f t="shared" si="0"/>
        <v>27</v>
      </c>
      <c r="L9" s="31">
        <v>1</v>
      </c>
      <c r="M9" s="2">
        <v>0</v>
      </c>
      <c r="N9" s="2">
        <v>2</v>
      </c>
      <c r="O9" s="2">
        <v>17</v>
      </c>
      <c r="P9" s="2">
        <v>7</v>
      </c>
      <c r="Q9" s="2">
        <v>20</v>
      </c>
      <c r="R9" s="2">
        <v>1</v>
      </c>
      <c r="S9" s="2">
        <v>0</v>
      </c>
      <c r="T9" s="33">
        <v>0</v>
      </c>
      <c r="U9" s="38">
        <f t="shared" si="1"/>
        <v>48</v>
      </c>
      <c r="V9" s="31">
        <v>0</v>
      </c>
      <c r="W9" s="2">
        <v>0</v>
      </c>
      <c r="X9" s="2">
        <v>2</v>
      </c>
      <c r="Y9" s="2">
        <v>8</v>
      </c>
      <c r="Z9" s="2">
        <v>14</v>
      </c>
      <c r="AA9" s="2">
        <v>15</v>
      </c>
      <c r="AB9" s="2">
        <v>0</v>
      </c>
      <c r="AC9" s="37">
        <v>0</v>
      </c>
      <c r="AD9" s="33">
        <v>0</v>
      </c>
      <c r="AE9" s="38">
        <f t="shared" si="2"/>
        <v>39</v>
      </c>
      <c r="AF9" s="59">
        <v>0</v>
      </c>
      <c r="AG9" s="59">
        <v>0</v>
      </c>
      <c r="AH9" s="59">
        <v>5</v>
      </c>
      <c r="AI9" s="59">
        <v>15</v>
      </c>
      <c r="AJ9" s="59">
        <v>9</v>
      </c>
      <c r="AK9" s="59">
        <v>18</v>
      </c>
      <c r="AL9" s="59">
        <v>0</v>
      </c>
      <c r="AM9" s="59">
        <v>0</v>
      </c>
      <c r="AN9" s="59">
        <v>0</v>
      </c>
      <c r="AO9" s="38">
        <f t="shared" si="3"/>
        <v>47</v>
      </c>
      <c r="AP9" s="59">
        <v>0</v>
      </c>
      <c r="AQ9" s="59">
        <v>1</v>
      </c>
      <c r="AR9" s="78">
        <v>6</v>
      </c>
      <c r="AS9" s="59">
        <v>14</v>
      </c>
      <c r="AT9" s="59">
        <v>13</v>
      </c>
      <c r="AU9" s="59">
        <v>8</v>
      </c>
      <c r="AV9" s="59">
        <v>0</v>
      </c>
      <c r="AW9" s="59">
        <v>0</v>
      </c>
      <c r="AX9" s="59">
        <v>1</v>
      </c>
      <c r="AY9" s="38">
        <f t="shared" si="4"/>
        <v>43</v>
      </c>
      <c r="AZ9" s="59">
        <v>0</v>
      </c>
      <c r="BA9" s="59">
        <v>2</v>
      </c>
      <c r="BB9" s="59">
        <v>5</v>
      </c>
      <c r="BC9" s="59">
        <v>11</v>
      </c>
      <c r="BD9" s="59">
        <v>11</v>
      </c>
      <c r="BE9" s="59">
        <v>13</v>
      </c>
      <c r="BF9" s="59">
        <v>0</v>
      </c>
      <c r="BG9" s="59">
        <v>0</v>
      </c>
      <c r="BH9" s="59">
        <v>2</v>
      </c>
      <c r="BI9" s="38">
        <f t="shared" si="5"/>
        <v>44</v>
      </c>
      <c r="BJ9" s="59">
        <f t="shared" si="33"/>
        <v>1</v>
      </c>
      <c r="BK9" s="59">
        <f t="shared" si="34"/>
        <v>3</v>
      </c>
      <c r="BL9" s="59">
        <f t="shared" si="35"/>
        <v>23</v>
      </c>
      <c r="BM9" s="59">
        <f t="shared" si="36"/>
        <v>73</v>
      </c>
      <c r="BN9" s="59">
        <f t="shared" si="37"/>
        <v>62</v>
      </c>
      <c r="BO9" s="59">
        <f t="shared" si="38"/>
        <v>82</v>
      </c>
      <c r="BP9" s="59">
        <f t="shared" si="39"/>
        <v>1</v>
      </c>
      <c r="BQ9" s="59">
        <f t="shared" si="7"/>
        <v>0</v>
      </c>
      <c r="BR9" s="59">
        <f t="shared" si="8"/>
        <v>3</v>
      </c>
      <c r="BS9" s="38">
        <f t="shared" si="40"/>
        <v>248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v>0</v>
      </c>
      <c r="BZ9" s="59">
        <v>0</v>
      </c>
      <c r="CA9" s="59">
        <v>0</v>
      </c>
      <c r="CB9" s="59">
        <v>0</v>
      </c>
      <c r="CC9" s="38">
        <f t="shared" si="9"/>
        <v>0</v>
      </c>
      <c r="CD9" s="59">
        <v>0</v>
      </c>
      <c r="CE9" s="59">
        <v>0</v>
      </c>
      <c r="CF9" s="59">
        <v>0</v>
      </c>
      <c r="CG9" s="59">
        <v>0</v>
      </c>
      <c r="CH9" s="59">
        <v>0</v>
      </c>
      <c r="CI9" s="59">
        <v>0</v>
      </c>
      <c r="CJ9" s="59">
        <v>0</v>
      </c>
      <c r="CK9" s="59">
        <v>0</v>
      </c>
      <c r="CL9" s="59">
        <v>0</v>
      </c>
      <c r="CM9" s="38">
        <f t="shared" si="10"/>
        <v>0</v>
      </c>
      <c r="CN9" s="59">
        <v>0</v>
      </c>
      <c r="CO9" s="59">
        <v>0</v>
      </c>
      <c r="CP9" s="59">
        <v>0</v>
      </c>
      <c r="CQ9" s="59">
        <v>0</v>
      </c>
      <c r="CR9" s="59">
        <v>0</v>
      </c>
      <c r="CS9" s="59">
        <v>0</v>
      </c>
      <c r="CT9" s="59">
        <v>0</v>
      </c>
      <c r="CU9" s="59">
        <v>0</v>
      </c>
      <c r="CV9" s="59">
        <v>0</v>
      </c>
      <c r="CW9" s="38">
        <f t="shared" si="11"/>
        <v>0</v>
      </c>
      <c r="CX9" s="59">
        <v>0</v>
      </c>
      <c r="CY9" s="59">
        <v>0</v>
      </c>
      <c r="CZ9" s="59">
        <v>0</v>
      </c>
      <c r="DA9" s="59">
        <v>0</v>
      </c>
      <c r="DB9" s="59">
        <v>0</v>
      </c>
      <c r="DC9" s="59">
        <v>0</v>
      </c>
      <c r="DD9" s="59">
        <v>0</v>
      </c>
      <c r="DE9" s="59">
        <v>0</v>
      </c>
      <c r="DF9" s="59">
        <v>0</v>
      </c>
      <c r="DG9" s="38">
        <f t="shared" si="12"/>
        <v>0</v>
      </c>
      <c r="DH9" s="59">
        <v>0</v>
      </c>
      <c r="DI9" s="59">
        <v>0</v>
      </c>
      <c r="DJ9" s="59">
        <v>0</v>
      </c>
      <c r="DK9" s="59">
        <v>0</v>
      </c>
      <c r="DL9" s="59">
        <v>0</v>
      </c>
      <c r="DM9" s="59">
        <v>0</v>
      </c>
      <c r="DN9" s="59">
        <v>0</v>
      </c>
      <c r="DO9" s="59">
        <v>0</v>
      </c>
      <c r="DP9" s="59">
        <v>0</v>
      </c>
      <c r="DQ9" s="38">
        <f t="shared" si="13"/>
        <v>0</v>
      </c>
      <c r="DR9" s="59">
        <v>0</v>
      </c>
      <c r="DS9" s="59">
        <v>0</v>
      </c>
      <c r="DT9" s="59">
        <v>0</v>
      </c>
      <c r="DU9" s="59">
        <v>0</v>
      </c>
      <c r="DV9" s="59">
        <v>0</v>
      </c>
      <c r="DW9" s="59">
        <v>0</v>
      </c>
      <c r="DX9" s="59">
        <v>0</v>
      </c>
      <c r="DY9" s="59">
        <v>0</v>
      </c>
      <c r="DZ9" s="59">
        <v>0</v>
      </c>
      <c r="EA9" s="38">
        <f t="shared" si="14"/>
        <v>0</v>
      </c>
      <c r="EB9" s="59">
        <f t="shared" si="41"/>
        <v>0</v>
      </c>
      <c r="EC9" s="59">
        <f t="shared" si="15"/>
        <v>0</v>
      </c>
      <c r="ED9" s="59">
        <f t="shared" si="16"/>
        <v>0</v>
      </c>
      <c r="EE9" s="59">
        <f t="shared" si="17"/>
        <v>0</v>
      </c>
      <c r="EF9" s="59">
        <f t="shared" si="18"/>
        <v>0</v>
      </c>
      <c r="EG9" s="59">
        <f t="shared" si="19"/>
        <v>0</v>
      </c>
      <c r="EH9" s="59">
        <f t="shared" si="20"/>
        <v>0</v>
      </c>
      <c r="EI9" s="59">
        <f t="shared" si="21"/>
        <v>0</v>
      </c>
      <c r="EJ9" s="59">
        <f t="shared" si="22"/>
        <v>0</v>
      </c>
      <c r="EK9" s="38">
        <f t="shared" si="23"/>
        <v>0</v>
      </c>
      <c r="EL9" s="59">
        <f t="shared" si="42"/>
        <v>1</v>
      </c>
      <c r="EM9" s="59">
        <f t="shared" si="24"/>
        <v>3</v>
      </c>
      <c r="EN9" s="59">
        <f t="shared" si="25"/>
        <v>23</v>
      </c>
      <c r="EO9" s="59">
        <f t="shared" si="26"/>
        <v>73</v>
      </c>
      <c r="EP9" s="59">
        <f t="shared" si="27"/>
        <v>62</v>
      </c>
      <c r="EQ9" s="59">
        <f t="shared" si="28"/>
        <v>82</v>
      </c>
      <c r="ER9" s="59">
        <f t="shared" si="29"/>
        <v>1</v>
      </c>
      <c r="ES9" s="59">
        <f t="shared" si="30"/>
        <v>0</v>
      </c>
      <c r="ET9" s="59">
        <f t="shared" si="31"/>
        <v>3</v>
      </c>
      <c r="EU9" s="38">
        <f t="shared" si="32"/>
        <v>248</v>
      </c>
    </row>
    <row r="10" spans="1:151" ht="15" customHeight="1" x14ac:dyDescent="0.3">
      <c r="A10" s="69" t="s">
        <v>143</v>
      </c>
      <c r="B10" s="6">
        <v>0</v>
      </c>
      <c r="C10" s="2">
        <v>0</v>
      </c>
      <c r="D10" s="2">
        <v>7</v>
      </c>
      <c r="E10" s="2">
        <v>6</v>
      </c>
      <c r="F10" s="2">
        <v>0</v>
      </c>
      <c r="G10" s="2">
        <v>18</v>
      </c>
      <c r="H10" s="2">
        <v>0</v>
      </c>
      <c r="I10" s="2">
        <v>0</v>
      </c>
      <c r="J10" s="33">
        <v>0</v>
      </c>
      <c r="K10" s="38">
        <f t="shared" si="0"/>
        <v>31</v>
      </c>
      <c r="L10" s="31">
        <v>0</v>
      </c>
      <c r="M10" s="2">
        <v>0</v>
      </c>
      <c r="N10" s="2">
        <v>3</v>
      </c>
      <c r="O10" s="2">
        <v>8</v>
      </c>
      <c r="P10" s="2">
        <v>1</v>
      </c>
      <c r="Q10" s="2">
        <v>20</v>
      </c>
      <c r="R10" s="2">
        <v>0</v>
      </c>
      <c r="S10" s="2">
        <v>0</v>
      </c>
      <c r="T10" s="33">
        <v>0</v>
      </c>
      <c r="U10" s="38">
        <f t="shared" si="1"/>
        <v>32</v>
      </c>
      <c r="V10" s="31">
        <v>0</v>
      </c>
      <c r="W10" s="2">
        <v>0</v>
      </c>
      <c r="X10" s="2">
        <v>3</v>
      </c>
      <c r="Y10" s="2">
        <v>13</v>
      </c>
      <c r="Z10" s="2">
        <v>6</v>
      </c>
      <c r="AA10" s="2">
        <v>28</v>
      </c>
      <c r="AB10" s="2">
        <v>0</v>
      </c>
      <c r="AC10" s="37">
        <v>0</v>
      </c>
      <c r="AD10" s="33">
        <v>0</v>
      </c>
      <c r="AE10" s="38">
        <f t="shared" si="2"/>
        <v>50</v>
      </c>
      <c r="AF10" s="59">
        <v>0</v>
      </c>
      <c r="AG10" s="59">
        <v>0</v>
      </c>
      <c r="AH10" s="59">
        <v>6</v>
      </c>
      <c r="AI10" s="59">
        <v>8</v>
      </c>
      <c r="AJ10" s="59">
        <v>4</v>
      </c>
      <c r="AK10" s="59">
        <v>21</v>
      </c>
      <c r="AL10" s="59">
        <v>1</v>
      </c>
      <c r="AM10" s="59">
        <v>0</v>
      </c>
      <c r="AN10" s="59">
        <v>0</v>
      </c>
      <c r="AO10" s="38">
        <f t="shared" si="3"/>
        <v>40</v>
      </c>
      <c r="AP10" s="59">
        <v>0</v>
      </c>
      <c r="AQ10" s="59">
        <v>0</v>
      </c>
      <c r="AR10" s="78">
        <v>10</v>
      </c>
      <c r="AS10" s="59">
        <v>9</v>
      </c>
      <c r="AT10" s="59">
        <v>12</v>
      </c>
      <c r="AU10" s="59">
        <v>20</v>
      </c>
      <c r="AV10" s="59">
        <v>0</v>
      </c>
      <c r="AW10" s="59">
        <v>0</v>
      </c>
      <c r="AX10" s="59">
        <v>0</v>
      </c>
      <c r="AY10" s="38">
        <f t="shared" si="4"/>
        <v>51</v>
      </c>
      <c r="AZ10" s="59">
        <v>0</v>
      </c>
      <c r="BA10" s="59">
        <v>0</v>
      </c>
      <c r="BB10" s="59">
        <v>12</v>
      </c>
      <c r="BC10" s="59">
        <v>9</v>
      </c>
      <c r="BD10" s="59">
        <v>10</v>
      </c>
      <c r="BE10" s="59">
        <v>27</v>
      </c>
      <c r="BF10" s="59">
        <v>0</v>
      </c>
      <c r="BG10" s="59">
        <v>0</v>
      </c>
      <c r="BH10" s="59">
        <v>1</v>
      </c>
      <c r="BI10" s="38">
        <f t="shared" si="5"/>
        <v>59</v>
      </c>
      <c r="BJ10" s="59">
        <f t="shared" si="33"/>
        <v>0</v>
      </c>
      <c r="BK10" s="59">
        <f t="shared" si="34"/>
        <v>0</v>
      </c>
      <c r="BL10" s="59">
        <f t="shared" si="35"/>
        <v>41</v>
      </c>
      <c r="BM10" s="59">
        <f t="shared" si="36"/>
        <v>53</v>
      </c>
      <c r="BN10" s="59">
        <f t="shared" si="37"/>
        <v>33</v>
      </c>
      <c r="BO10" s="59">
        <f t="shared" si="38"/>
        <v>134</v>
      </c>
      <c r="BP10" s="59">
        <f t="shared" si="39"/>
        <v>1</v>
      </c>
      <c r="BQ10" s="59">
        <f t="shared" si="7"/>
        <v>0</v>
      </c>
      <c r="BR10" s="59">
        <f t="shared" si="8"/>
        <v>1</v>
      </c>
      <c r="BS10" s="38">
        <f t="shared" si="40"/>
        <v>263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v>0</v>
      </c>
      <c r="BZ10" s="59">
        <v>0</v>
      </c>
      <c r="CA10" s="59">
        <v>0</v>
      </c>
      <c r="CB10" s="59">
        <v>0</v>
      </c>
      <c r="CC10" s="38">
        <f t="shared" si="9"/>
        <v>0</v>
      </c>
      <c r="CD10" s="59">
        <v>0</v>
      </c>
      <c r="CE10" s="59">
        <v>0</v>
      </c>
      <c r="CF10" s="59">
        <v>0</v>
      </c>
      <c r="CG10" s="59">
        <v>0</v>
      </c>
      <c r="CH10" s="59">
        <v>0</v>
      </c>
      <c r="CI10" s="59">
        <v>0</v>
      </c>
      <c r="CJ10" s="59">
        <v>0</v>
      </c>
      <c r="CK10" s="59">
        <v>0</v>
      </c>
      <c r="CL10" s="59">
        <v>0</v>
      </c>
      <c r="CM10" s="38">
        <f t="shared" si="10"/>
        <v>0</v>
      </c>
      <c r="CN10" s="59">
        <v>0</v>
      </c>
      <c r="CO10" s="59">
        <v>0</v>
      </c>
      <c r="CP10" s="59">
        <v>0</v>
      </c>
      <c r="CQ10" s="59">
        <v>0</v>
      </c>
      <c r="CR10" s="59">
        <v>0</v>
      </c>
      <c r="CS10" s="59">
        <v>0</v>
      </c>
      <c r="CT10" s="59">
        <v>0</v>
      </c>
      <c r="CU10" s="59">
        <v>0</v>
      </c>
      <c r="CV10" s="59">
        <v>0</v>
      </c>
      <c r="CW10" s="38">
        <f t="shared" si="11"/>
        <v>0</v>
      </c>
      <c r="CX10" s="59">
        <v>0</v>
      </c>
      <c r="CY10" s="59">
        <v>0</v>
      </c>
      <c r="CZ10" s="59">
        <v>0</v>
      </c>
      <c r="DA10" s="59">
        <v>0</v>
      </c>
      <c r="DB10" s="59">
        <v>0</v>
      </c>
      <c r="DC10" s="59">
        <v>0</v>
      </c>
      <c r="DD10" s="59">
        <v>0</v>
      </c>
      <c r="DE10" s="59">
        <v>0</v>
      </c>
      <c r="DF10" s="59">
        <v>0</v>
      </c>
      <c r="DG10" s="38">
        <f t="shared" si="12"/>
        <v>0</v>
      </c>
      <c r="DH10" s="59">
        <v>0</v>
      </c>
      <c r="DI10" s="59">
        <v>0</v>
      </c>
      <c r="DJ10" s="59">
        <v>0</v>
      </c>
      <c r="DK10" s="59">
        <v>0</v>
      </c>
      <c r="DL10" s="59">
        <v>0</v>
      </c>
      <c r="DM10" s="59">
        <v>0</v>
      </c>
      <c r="DN10" s="59">
        <v>0</v>
      </c>
      <c r="DO10" s="59">
        <v>0</v>
      </c>
      <c r="DP10" s="59">
        <v>0</v>
      </c>
      <c r="DQ10" s="38">
        <f t="shared" si="13"/>
        <v>0</v>
      </c>
      <c r="DR10" s="59">
        <v>0</v>
      </c>
      <c r="DS10" s="59">
        <v>0</v>
      </c>
      <c r="DT10" s="59">
        <v>0</v>
      </c>
      <c r="DU10" s="59">
        <v>0</v>
      </c>
      <c r="DV10" s="59">
        <v>0</v>
      </c>
      <c r="DW10" s="59">
        <v>0</v>
      </c>
      <c r="DX10" s="59">
        <v>0</v>
      </c>
      <c r="DY10" s="59">
        <v>0</v>
      </c>
      <c r="DZ10" s="59">
        <v>0</v>
      </c>
      <c r="EA10" s="38">
        <f t="shared" si="14"/>
        <v>0</v>
      </c>
      <c r="EB10" s="59">
        <f t="shared" si="41"/>
        <v>0</v>
      </c>
      <c r="EC10" s="59">
        <f t="shared" si="15"/>
        <v>0</v>
      </c>
      <c r="ED10" s="59">
        <f t="shared" si="16"/>
        <v>0</v>
      </c>
      <c r="EE10" s="59">
        <f t="shared" si="17"/>
        <v>0</v>
      </c>
      <c r="EF10" s="59">
        <f t="shared" si="18"/>
        <v>0</v>
      </c>
      <c r="EG10" s="59">
        <f t="shared" si="19"/>
        <v>0</v>
      </c>
      <c r="EH10" s="59">
        <f t="shared" si="20"/>
        <v>0</v>
      </c>
      <c r="EI10" s="59">
        <f t="shared" si="21"/>
        <v>0</v>
      </c>
      <c r="EJ10" s="59">
        <f t="shared" si="22"/>
        <v>0</v>
      </c>
      <c r="EK10" s="38">
        <f t="shared" si="23"/>
        <v>0</v>
      </c>
      <c r="EL10" s="59">
        <f t="shared" si="42"/>
        <v>0</v>
      </c>
      <c r="EM10" s="59">
        <f t="shared" si="24"/>
        <v>0</v>
      </c>
      <c r="EN10" s="59">
        <f t="shared" si="25"/>
        <v>41</v>
      </c>
      <c r="EO10" s="59">
        <f t="shared" si="26"/>
        <v>53</v>
      </c>
      <c r="EP10" s="59">
        <f t="shared" si="27"/>
        <v>33</v>
      </c>
      <c r="EQ10" s="59">
        <f t="shared" si="28"/>
        <v>134</v>
      </c>
      <c r="ER10" s="59">
        <f t="shared" si="29"/>
        <v>1</v>
      </c>
      <c r="ES10" s="59">
        <f t="shared" si="30"/>
        <v>0</v>
      </c>
      <c r="ET10" s="59">
        <f t="shared" si="31"/>
        <v>1</v>
      </c>
      <c r="EU10" s="38">
        <f t="shared" si="32"/>
        <v>263</v>
      </c>
    </row>
    <row r="11" spans="1:151" ht="15" customHeight="1" x14ac:dyDescent="0.3">
      <c r="A11" s="69" t="s">
        <v>139</v>
      </c>
      <c r="B11" s="6">
        <v>0</v>
      </c>
      <c r="C11" s="2">
        <v>0</v>
      </c>
      <c r="D11" s="2">
        <v>5</v>
      </c>
      <c r="E11" s="2">
        <v>9</v>
      </c>
      <c r="F11" s="2">
        <v>10</v>
      </c>
      <c r="G11" s="2">
        <v>7</v>
      </c>
      <c r="H11" s="2">
        <v>0</v>
      </c>
      <c r="I11" s="2">
        <v>0</v>
      </c>
      <c r="J11" s="33">
        <v>0</v>
      </c>
      <c r="K11" s="38">
        <f t="shared" si="0"/>
        <v>31</v>
      </c>
      <c r="L11" s="31">
        <v>0</v>
      </c>
      <c r="M11" s="2">
        <v>0</v>
      </c>
      <c r="N11" s="2">
        <v>6</v>
      </c>
      <c r="O11" s="2">
        <v>4</v>
      </c>
      <c r="P11" s="2">
        <v>5</v>
      </c>
      <c r="Q11" s="2">
        <v>9</v>
      </c>
      <c r="R11" s="2">
        <v>0</v>
      </c>
      <c r="S11" s="2">
        <v>0</v>
      </c>
      <c r="T11" s="33">
        <v>0</v>
      </c>
      <c r="U11" s="38">
        <f t="shared" si="1"/>
        <v>24</v>
      </c>
      <c r="V11" s="31">
        <v>0</v>
      </c>
      <c r="W11" s="2">
        <v>0</v>
      </c>
      <c r="X11" s="2">
        <v>7</v>
      </c>
      <c r="Y11" s="2">
        <v>7</v>
      </c>
      <c r="Z11" s="2">
        <v>10</v>
      </c>
      <c r="AA11" s="2">
        <v>16</v>
      </c>
      <c r="AB11" s="2">
        <v>0</v>
      </c>
      <c r="AC11" s="37">
        <v>0</v>
      </c>
      <c r="AD11" s="33">
        <v>0</v>
      </c>
      <c r="AE11" s="38">
        <f t="shared" si="2"/>
        <v>40</v>
      </c>
      <c r="AF11" s="59">
        <v>1</v>
      </c>
      <c r="AG11" s="59">
        <v>0</v>
      </c>
      <c r="AH11" s="59">
        <v>1</v>
      </c>
      <c r="AI11" s="59">
        <v>9</v>
      </c>
      <c r="AJ11" s="59">
        <v>6</v>
      </c>
      <c r="AK11" s="59">
        <v>11</v>
      </c>
      <c r="AL11" s="59">
        <v>0</v>
      </c>
      <c r="AM11" s="59">
        <v>0</v>
      </c>
      <c r="AN11" s="59">
        <v>1</v>
      </c>
      <c r="AO11" s="38">
        <f t="shared" si="3"/>
        <v>29</v>
      </c>
      <c r="AP11" s="59">
        <v>0</v>
      </c>
      <c r="AQ11" s="59">
        <v>0</v>
      </c>
      <c r="AR11" s="78">
        <v>7</v>
      </c>
      <c r="AS11" s="59">
        <v>8</v>
      </c>
      <c r="AT11" s="59">
        <v>2</v>
      </c>
      <c r="AU11" s="59">
        <v>8</v>
      </c>
      <c r="AV11" s="59">
        <v>0</v>
      </c>
      <c r="AW11" s="59">
        <v>0</v>
      </c>
      <c r="AX11" s="59">
        <v>0</v>
      </c>
      <c r="AY11" s="38">
        <f t="shared" si="4"/>
        <v>25</v>
      </c>
      <c r="AZ11" s="59">
        <v>0</v>
      </c>
      <c r="BA11" s="59">
        <v>0</v>
      </c>
      <c r="BB11" s="59">
        <v>4</v>
      </c>
      <c r="BC11" s="59">
        <v>6</v>
      </c>
      <c r="BD11" s="59">
        <v>6</v>
      </c>
      <c r="BE11" s="59">
        <v>2</v>
      </c>
      <c r="BF11" s="59">
        <v>0</v>
      </c>
      <c r="BG11" s="59">
        <v>0</v>
      </c>
      <c r="BH11" s="59">
        <v>1</v>
      </c>
      <c r="BI11" s="38">
        <f t="shared" si="5"/>
        <v>19</v>
      </c>
      <c r="BJ11" s="59">
        <f t="shared" si="33"/>
        <v>1</v>
      </c>
      <c r="BK11" s="59">
        <f t="shared" si="34"/>
        <v>0</v>
      </c>
      <c r="BL11" s="59">
        <f t="shared" si="35"/>
        <v>30</v>
      </c>
      <c r="BM11" s="59">
        <f t="shared" si="36"/>
        <v>43</v>
      </c>
      <c r="BN11" s="59">
        <f t="shared" si="37"/>
        <v>39</v>
      </c>
      <c r="BO11" s="59">
        <f t="shared" si="38"/>
        <v>53</v>
      </c>
      <c r="BP11" s="59">
        <f t="shared" si="39"/>
        <v>0</v>
      </c>
      <c r="BQ11" s="59">
        <f t="shared" si="7"/>
        <v>0</v>
      </c>
      <c r="BR11" s="59">
        <f t="shared" si="8"/>
        <v>2</v>
      </c>
      <c r="BS11" s="38">
        <f t="shared" si="40"/>
        <v>168</v>
      </c>
      <c r="BT11" s="59">
        <v>0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38">
        <f t="shared" si="9"/>
        <v>0</v>
      </c>
      <c r="CD11" s="59">
        <v>0</v>
      </c>
      <c r="CE11" s="59">
        <v>0</v>
      </c>
      <c r="CF11" s="59">
        <v>0</v>
      </c>
      <c r="CG11" s="59">
        <v>0</v>
      </c>
      <c r="CH11" s="59">
        <v>0</v>
      </c>
      <c r="CI11" s="59">
        <v>0</v>
      </c>
      <c r="CJ11" s="59">
        <v>0</v>
      </c>
      <c r="CK11" s="59">
        <v>0</v>
      </c>
      <c r="CL11" s="59">
        <v>0</v>
      </c>
      <c r="CM11" s="38">
        <f t="shared" si="10"/>
        <v>0</v>
      </c>
      <c r="CN11" s="59">
        <v>0</v>
      </c>
      <c r="CO11" s="59">
        <v>0</v>
      </c>
      <c r="CP11" s="59">
        <v>0</v>
      </c>
      <c r="CQ11" s="59">
        <v>0</v>
      </c>
      <c r="CR11" s="59">
        <v>0</v>
      </c>
      <c r="CS11" s="59">
        <v>0</v>
      </c>
      <c r="CT11" s="59">
        <v>0</v>
      </c>
      <c r="CU11" s="59">
        <v>0</v>
      </c>
      <c r="CV11" s="59">
        <v>0</v>
      </c>
      <c r="CW11" s="38">
        <f t="shared" si="11"/>
        <v>0</v>
      </c>
      <c r="CX11" s="59">
        <v>0</v>
      </c>
      <c r="CY11" s="59">
        <v>0</v>
      </c>
      <c r="CZ11" s="59">
        <v>0</v>
      </c>
      <c r="DA11" s="59">
        <v>0</v>
      </c>
      <c r="DB11" s="59">
        <v>0</v>
      </c>
      <c r="DC11" s="59">
        <v>0</v>
      </c>
      <c r="DD11" s="59">
        <v>0</v>
      </c>
      <c r="DE11" s="59">
        <v>0</v>
      </c>
      <c r="DF11" s="59">
        <v>0</v>
      </c>
      <c r="DG11" s="38">
        <f t="shared" si="12"/>
        <v>0</v>
      </c>
      <c r="DH11" s="59">
        <v>0</v>
      </c>
      <c r="DI11" s="59">
        <v>0</v>
      </c>
      <c r="DJ11" s="59">
        <v>0</v>
      </c>
      <c r="DK11" s="59">
        <v>0</v>
      </c>
      <c r="DL11" s="59">
        <v>0</v>
      </c>
      <c r="DM11" s="59">
        <v>0</v>
      </c>
      <c r="DN11" s="59">
        <v>0</v>
      </c>
      <c r="DO11" s="59">
        <v>0</v>
      </c>
      <c r="DP11" s="59">
        <v>0</v>
      </c>
      <c r="DQ11" s="38">
        <f t="shared" si="13"/>
        <v>0</v>
      </c>
      <c r="DR11" s="59">
        <v>0</v>
      </c>
      <c r="DS11" s="59">
        <v>0</v>
      </c>
      <c r="DT11" s="59">
        <v>0</v>
      </c>
      <c r="DU11" s="59">
        <v>0</v>
      </c>
      <c r="DV11" s="59">
        <v>0</v>
      </c>
      <c r="DW11" s="59">
        <v>0</v>
      </c>
      <c r="DX11" s="59">
        <v>0</v>
      </c>
      <c r="DY11" s="59">
        <v>0</v>
      </c>
      <c r="DZ11" s="59">
        <v>0</v>
      </c>
      <c r="EA11" s="38">
        <f t="shared" si="14"/>
        <v>0</v>
      </c>
      <c r="EB11" s="59">
        <f t="shared" si="41"/>
        <v>0</v>
      </c>
      <c r="EC11" s="59">
        <f t="shared" si="15"/>
        <v>0</v>
      </c>
      <c r="ED11" s="59">
        <f t="shared" si="16"/>
        <v>0</v>
      </c>
      <c r="EE11" s="59">
        <f t="shared" si="17"/>
        <v>0</v>
      </c>
      <c r="EF11" s="59">
        <f t="shared" si="18"/>
        <v>0</v>
      </c>
      <c r="EG11" s="59">
        <f t="shared" si="19"/>
        <v>0</v>
      </c>
      <c r="EH11" s="59">
        <f t="shared" si="20"/>
        <v>0</v>
      </c>
      <c r="EI11" s="59">
        <f t="shared" si="21"/>
        <v>0</v>
      </c>
      <c r="EJ11" s="59">
        <f t="shared" si="22"/>
        <v>0</v>
      </c>
      <c r="EK11" s="38">
        <f t="shared" si="23"/>
        <v>0</v>
      </c>
      <c r="EL11" s="59">
        <f t="shared" si="42"/>
        <v>1</v>
      </c>
      <c r="EM11" s="59">
        <f t="shared" si="24"/>
        <v>0</v>
      </c>
      <c r="EN11" s="59">
        <f t="shared" si="25"/>
        <v>30</v>
      </c>
      <c r="EO11" s="59">
        <f t="shared" si="26"/>
        <v>43</v>
      </c>
      <c r="EP11" s="59">
        <f t="shared" si="27"/>
        <v>39</v>
      </c>
      <c r="EQ11" s="59">
        <f t="shared" si="28"/>
        <v>53</v>
      </c>
      <c r="ER11" s="59">
        <f t="shared" si="29"/>
        <v>0</v>
      </c>
      <c r="ES11" s="59">
        <f t="shared" si="30"/>
        <v>0</v>
      </c>
      <c r="ET11" s="59">
        <f t="shared" si="31"/>
        <v>2</v>
      </c>
      <c r="EU11" s="38">
        <f t="shared" si="32"/>
        <v>168</v>
      </c>
    </row>
    <row r="12" spans="1:151" ht="15" customHeight="1" x14ac:dyDescent="0.3">
      <c r="A12" s="69" t="s">
        <v>141</v>
      </c>
      <c r="B12" s="6">
        <v>0</v>
      </c>
      <c r="C12" s="2">
        <v>0</v>
      </c>
      <c r="D12" s="2">
        <v>4</v>
      </c>
      <c r="E12" s="2">
        <v>0</v>
      </c>
      <c r="F12" s="2">
        <v>4</v>
      </c>
      <c r="G12" s="2">
        <v>4</v>
      </c>
      <c r="H12" s="2">
        <v>0</v>
      </c>
      <c r="I12" s="2">
        <v>0</v>
      </c>
      <c r="J12" s="33">
        <v>1</v>
      </c>
      <c r="K12" s="38">
        <f t="shared" si="0"/>
        <v>13</v>
      </c>
      <c r="L12" s="31">
        <v>0</v>
      </c>
      <c r="M12" s="2">
        <v>0</v>
      </c>
      <c r="N12" s="2">
        <v>2</v>
      </c>
      <c r="O12" s="2">
        <v>12</v>
      </c>
      <c r="P12" s="2">
        <v>3</v>
      </c>
      <c r="Q12" s="2">
        <v>12</v>
      </c>
      <c r="R12" s="2">
        <v>0</v>
      </c>
      <c r="S12" s="2">
        <v>0</v>
      </c>
      <c r="T12" s="33">
        <v>0</v>
      </c>
      <c r="U12" s="38">
        <f t="shared" si="1"/>
        <v>29</v>
      </c>
      <c r="V12" s="31">
        <v>0</v>
      </c>
      <c r="W12" s="2">
        <v>0</v>
      </c>
      <c r="X12" s="2">
        <v>7</v>
      </c>
      <c r="Y12" s="2">
        <v>2</v>
      </c>
      <c r="Z12" s="2">
        <v>5</v>
      </c>
      <c r="AA12" s="2">
        <v>14</v>
      </c>
      <c r="AB12" s="2">
        <v>0</v>
      </c>
      <c r="AC12" s="37">
        <v>0</v>
      </c>
      <c r="AD12" s="33">
        <v>0</v>
      </c>
      <c r="AE12" s="38">
        <f t="shared" si="2"/>
        <v>28</v>
      </c>
      <c r="AF12" s="59">
        <v>0</v>
      </c>
      <c r="AG12" s="59">
        <v>0</v>
      </c>
      <c r="AH12" s="59">
        <v>4</v>
      </c>
      <c r="AI12" s="59">
        <v>3</v>
      </c>
      <c r="AJ12" s="59">
        <v>3</v>
      </c>
      <c r="AK12" s="59">
        <v>16</v>
      </c>
      <c r="AL12" s="59">
        <v>0</v>
      </c>
      <c r="AM12" s="59">
        <v>0</v>
      </c>
      <c r="AN12" s="59">
        <v>0</v>
      </c>
      <c r="AO12" s="38">
        <f t="shared" si="3"/>
        <v>26</v>
      </c>
      <c r="AP12" s="59">
        <v>0</v>
      </c>
      <c r="AQ12" s="59">
        <v>0</v>
      </c>
      <c r="AR12" s="78">
        <v>3</v>
      </c>
      <c r="AS12" s="59">
        <v>6</v>
      </c>
      <c r="AT12" s="59">
        <v>6</v>
      </c>
      <c r="AU12" s="59">
        <v>10</v>
      </c>
      <c r="AV12" s="59">
        <v>0</v>
      </c>
      <c r="AW12" s="59">
        <v>0</v>
      </c>
      <c r="AX12" s="59">
        <v>1</v>
      </c>
      <c r="AY12" s="38">
        <f t="shared" si="4"/>
        <v>26</v>
      </c>
      <c r="AZ12" s="59">
        <v>0</v>
      </c>
      <c r="BA12" s="59">
        <v>0</v>
      </c>
      <c r="BB12" s="59">
        <v>6</v>
      </c>
      <c r="BC12" s="59">
        <v>7</v>
      </c>
      <c r="BD12" s="59">
        <v>3</v>
      </c>
      <c r="BE12" s="59">
        <v>9</v>
      </c>
      <c r="BF12" s="59">
        <v>0</v>
      </c>
      <c r="BG12" s="59">
        <v>0</v>
      </c>
      <c r="BH12" s="59">
        <v>1</v>
      </c>
      <c r="BI12" s="38">
        <f t="shared" si="5"/>
        <v>26</v>
      </c>
      <c r="BJ12" s="59">
        <f t="shared" si="33"/>
        <v>0</v>
      </c>
      <c r="BK12" s="59">
        <f t="shared" si="34"/>
        <v>0</v>
      </c>
      <c r="BL12" s="59">
        <f t="shared" si="35"/>
        <v>26</v>
      </c>
      <c r="BM12" s="59">
        <f t="shared" si="36"/>
        <v>30</v>
      </c>
      <c r="BN12" s="59">
        <f t="shared" si="37"/>
        <v>24</v>
      </c>
      <c r="BO12" s="59">
        <f t="shared" si="38"/>
        <v>65</v>
      </c>
      <c r="BP12" s="59">
        <f t="shared" si="39"/>
        <v>0</v>
      </c>
      <c r="BQ12" s="59">
        <f t="shared" si="7"/>
        <v>0</v>
      </c>
      <c r="BR12" s="59">
        <f t="shared" si="8"/>
        <v>3</v>
      </c>
      <c r="BS12" s="38">
        <f t="shared" si="40"/>
        <v>148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v>0</v>
      </c>
      <c r="BZ12" s="59">
        <v>0</v>
      </c>
      <c r="CA12" s="59">
        <v>0</v>
      </c>
      <c r="CB12" s="59">
        <v>0</v>
      </c>
      <c r="CC12" s="38">
        <f t="shared" si="9"/>
        <v>0</v>
      </c>
      <c r="CD12" s="59">
        <v>0</v>
      </c>
      <c r="CE12" s="59">
        <v>0</v>
      </c>
      <c r="CF12" s="59">
        <v>0</v>
      </c>
      <c r="CG12" s="59">
        <v>0</v>
      </c>
      <c r="CH12" s="59">
        <v>0</v>
      </c>
      <c r="CI12" s="59">
        <v>0</v>
      </c>
      <c r="CJ12" s="59">
        <v>0</v>
      </c>
      <c r="CK12" s="59">
        <v>0</v>
      </c>
      <c r="CL12" s="59">
        <v>0</v>
      </c>
      <c r="CM12" s="38">
        <f t="shared" si="10"/>
        <v>0</v>
      </c>
      <c r="CN12" s="59">
        <v>0</v>
      </c>
      <c r="CO12" s="59">
        <v>0</v>
      </c>
      <c r="CP12" s="59">
        <v>0</v>
      </c>
      <c r="CQ12" s="59">
        <v>0</v>
      </c>
      <c r="CR12" s="59">
        <v>0</v>
      </c>
      <c r="CS12" s="59">
        <v>0</v>
      </c>
      <c r="CT12" s="59">
        <v>0</v>
      </c>
      <c r="CU12" s="59">
        <v>0</v>
      </c>
      <c r="CV12" s="59">
        <v>0</v>
      </c>
      <c r="CW12" s="38">
        <f t="shared" si="11"/>
        <v>0</v>
      </c>
      <c r="CX12" s="59">
        <v>0</v>
      </c>
      <c r="CY12" s="59">
        <v>0</v>
      </c>
      <c r="CZ12" s="59">
        <v>0</v>
      </c>
      <c r="DA12" s="59">
        <v>0</v>
      </c>
      <c r="DB12" s="59">
        <v>0</v>
      </c>
      <c r="DC12" s="59">
        <v>0</v>
      </c>
      <c r="DD12" s="59">
        <v>0</v>
      </c>
      <c r="DE12" s="59">
        <v>0</v>
      </c>
      <c r="DF12" s="59">
        <v>0</v>
      </c>
      <c r="DG12" s="38">
        <f t="shared" si="12"/>
        <v>0</v>
      </c>
      <c r="DH12" s="59">
        <v>0</v>
      </c>
      <c r="DI12" s="59">
        <v>0</v>
      </c>
      <c r="DJ12" s="59">
        <v>0</v>
      </c>
      <c r="DK12" s="59">
        <v>0</v>
      </c>
      <c r="DL12" s="59">
        <v>0</v>
      </c>
      <c r="DM12" s="59">
        <v>0</v>
      </c>
      <c r="DN12" s="59">
        <v>0</v>
      </c>
      <c r="DO12" s="59">
        <v>0</v>
      </c>
      <c r="DP12" s="59">
        <v>0</v>
      </c>
      <c r="DQ12" s="38">
        <f t="shared" si="13"/>
        <v>0</v>
      </c>
      <c r="DR12" s="59">
        <v>0</v>
      </c>
      <c r="DS12" s="59">
        <v>0</v>
      </c>
      <c r="DT12" s="59">
        <v>0</v>
      </c>
      <c r="DU12" s="59">
        <v>0</v>
      </c>
      <c r="DV12" s="59">
        <v>0</v>
      </c>
      <c r="DW12" s="59">
        <v>0</v>
      </c>
      <c r="DX12" s="59">
        <v>0</v>
      </c>
      <c r="DY12" s="59">
        <v>0</v>
      </c>
      <c r="DZ12" s="59">
        <v>0</v>
      </c>
      <c r="EA12" s="38">
        <f t="shared" si="14"/>
        <v>0</v>
      </c>
      <c r="EB12" s="59">
        <f t="shared" si="41"/>
        <v>0</v>
      </c>
      <c r="EC12" s="59">
        <f t="shared" si="15"/>
        <v>0</v>
      </c>
      <c r="ED12" s="59">
        <f t="shared" si="16"/>
        <v>0</v>
      </c>
      <c r="EE12" s="59">
        <f t="shared" si="17"/>
        <v>0</v>
      </c>
      <c r="EF12" s="59">
        <f t="shared" si="18"/>
        <v>0</v>
      </c>
      <c r="EG12" s="59">
        <f t="shared" si="19"/>
        <v>0</v>
      </c>
      <c r="EH12" s="59">
        <f t="shared" si="20"/>
        <v>0</v>
      </c>
      <c r="EI12" s="59">
        <f t="shared" si="21"/>
        <v>0</v>
      </c>
      <c r="EJ12" s="59">
        <f t="shared" si="22"/>
        <v>0</v>
      </c>
      <c r="EK12" s="38">
        <f t="shared" si="23"/>
        <v>0</v>
      </c>
      <c r="EL12" s="59">
        <f t="shared" si="42"/>
        <v>0</v>
      </c>
      <c r="EM12" s="59">
        <f t="shared" si="24"/>
        <v>0</v>
      </c>
      <c r="EN12" s="59">
        <f t="shared" si="25"/>
        <v>26</v>
      </c>
      <c r="EO12" s="59">
        <f t="shared" si="26"/>
        <v>30</v>
      </c>
      <c r="EP12" s="59">
        <f t="shared" si="27"/>
        <v>24</v>
      </c>
      <c r="EQ12" s="59">
        <f t="shared" si="28"/>
        <v>65</v>
      </c>
      <c r="ER12" s="59">
        <f t="shared" si="29"/>
        <v>0</v>
      </c>
      <c r="ES12" s="59">
        <f t="shared" si="30"/>
        <v>0</v>
      </c>
      <c r="ET12" s="59">
        <f t="shared" si="31"/>
        <v>3</v>
      </c>
      <c r="EU12" s="38">
        <f t="shared" si="32"/>
        <v>148</v>
      </c>
    </row>
    <row r="13" spans="1:151" ht="15" customHeight="1" x14ac:dyDescent="0.3">
      <c r="A13" s="69" t="s">
        <v>23</v>
      </c>
      <c r="B13" s="6">
        <v>0</v>
      </c>
      <c r="C13" s="2">
        <v>1</v>
      </c>
      <c r="D13" s="2">
        <v>27</v>
      </c>
      <c r="E13" s="2">
        <v>0</v>
      </c>
      <c r="F13" s="2">
        <v>0</v>
      </c>
      <c r="G13" s="2">
        <v>13</v>
      </c>
      <c r="H13" s="2">
        <v>0</v>
      </c>
      <c r="I13" s="2">
        <v>0</v>
      </c>
      <c r="J13" s="33">
        <v>0</v>
      </c>
      <c r="K13" s="38">
        <f t="shared" si="0"/>
        <v>41</v>
      </c>
      <c r="L13" s="31">
        <v>0</v>
      </c>
      <c r="M13" s="2">
        <v>0</v>
      </c>
      <c r="N13" s="2">
        <v>7</v>
      </c>
      <c r="O13" s="2">
        <v>0</v>
      </c>
      <c r="P13" s="2">
        <v>0</v>
      </c>
      <c r="Q13" s="2">
        <v>5</v>
      </c>
      <c r="R13" s="2">
        <v>0</v>
      </c>
      <c r="S13" s="2">
        <v>0</v>
      </c>
      <c r="T13" s="33">
        <v>1</v>
      </c>
      <c r="U13" s="38">
        <f t="shared" si="1"/>
        <v>13</v>
      </c>
      <c r="V13" s="31">
        <v>0</v>
      </c>
      <c r="W13" s="2">
        <v>0</v>
      </c>
      <c r="X13" s="2">
        <v>3</v>
      </c>
      <c r="Y13" s="2">
        <v>0</v>
      </c>
      <c r="Z13" s="2">
        <v>0</v>
      </c>
      <c r="AA13" s="2">
        <v>10</v>
      </c>
      <c r="AB13" s="2">
        <v>0</v>
      </c>
      <c r="AC13" s="37">
        <v>0</v>
      </c>
      <c r="AD13" s="33">
        <v>0</v>
      </c>
      <c r="AE13" s="38">
        <f t="shared" si="2"/>
        <v>13</v>
      </c>
      <c r="AF13" s="59">
        <v>0</v>
      </c>
      <c r="AG13" s="59">
        <v>0</v>
      </c>
      <c r="AH13" s="59">
        <v>7</v>
      </c>
      <c r="AI13" s="59">
        <v>0</v>
      </c>
      <c r="AJ13" s="59">
        <v>1</v>
      </c>
      <c r="AK13" s="59">
        <v>6</v>
      </c>
      <c r="AL13" s="59">
        <v>0</v>
      </c>
      <c r="AM13" s="59">
        <v>0</v>
      </c>
      <c r="AN13" s="59">
        <v>0</v>
      </c>
      <c r="AO13" s="38">
        <f t="shared" si="3"/>
        <v>14</v>
      </c>
      <c r="AP13" s="59">
        <v>0</v>
      </c>
      <c r="AQ13" s="59">
        <v>0</v>
      </c>
      <c r="AR13" s="78">
        <v>29</v>
      </c>
      <c r="AS13" s="59">
        <v>0</v>
      </c>
      <c r="AT13" s="59">
        <v>0</v>
      </c>
      <c r="AU13" s="59">
        <v>4</v>
      </c>
      <c r="AV13" s="59">
        <v>0</v>
      </c>
      <c r="AW13" s="59">
        <v>0</v>
      </c>
      <c r="AX13" s="59">
        <v>0</v>
      </c>
      <c r="AY13" s="38">
        <f t="shared" si="4"/>
        <v>33</v>
      </c>
      <c r="AZ13" s="59">
        <v>0</v>
      </c>
      <c r="BA13" s="59">
        <v>0</v>
      </c>
      <c r="BB13" s="59">
        <v>20</v>
      </c>
      <c r="BC13" s="59">
        <v>0</v>
      </c>
      <c r="BD13" s="59">
        <v>2</v>
      </c>
      <c r="BE13" s="59">
        <v>11</v>
      </c>
      <c r="BF13" s="59">
        <v>0</v>
      </c>
      <c r="BG13" s="59">
        <v>0</v>
      </c>
      <c r="BH13" s="59">
        <v>0</v>
      </c>
      <c r="BI13" s="38">
        <f t="shared" si="5"/>
        <v>33</v>
      </c>
      <c r="BJ13" s="59">
        <f t="shared" si="33"/>
        <v>0</v>
      </c>
      <c r="BK13" s="59">
        <f t="shared" si="34"/>
        <v>1</v>
      </c>
      <c r="BL13" s="59">
        <f t="shared" si="35"/>
        <v>93</v>
      </c>
      <c r="BM13" s="59">
        <f t="shared" si="36"/>
        <v>0</v>
      </c>
      <c r="BN13" s="59">
        <f t="shared" si="37"/>
        <v>3</v>
      </c>
      <c r="BO13" s="59">
        <f t="shared" si="38"/>
        <v>49</v>
      </c>
      <c r="BP13" s="59">
        <f t="shared" si="39"/>
        <v>0</v>
      </c>
      <c r="BQ13" s="59">
        <f t="shared" si="7"/>
        <v>0</v>
      </c>
      <c r="BR13" s="59">
        <f t="shared" si="8"/>
        <v>1</v>
      </c>
      <c r="BS13" s="38">
        <f t="shared" si="40"/>
        <v>147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v>0</v>
      </c>
      <c r="BZ13" s="59">
        <v>0</v>
      </c>
      <c r="CA13" s="59">
        <v>0</v>
      </c>
      <c r="CB13" s="59">
        <v>0</v>
      </c>
      <c r="CC13" s="38">
        <f t="shared" si="9"/>
        <v>0</v>
      </c>
      <c r="CD13" s="59">
        <v>0</v>
      </c>
      <c r="CE13" s="59">
        <v>0</v>
      </c>
      <c r="CF13" s="59">
        <v>0</v>
      </c>
      <c r="CG13" s="59">
        <v>0</v>
      </c>
      <c r="CH13" s="59">
        <v>0</v>
      </c>
      <c r="CI13" s="59">
        <v>0</v>
      </c>
      <c r="CJ13" s="59">
        <v>0</v>
      </c>
      <c r="CK13" s="59">
        <v>0</v>
      </c>
      <c r="CL13" s="59">
        <v>0</v>
      </c>
      <c r="CM13" s="38">
        <f t="shared" si="10"/>
        <v>0</v>
      </c>
      <c r="CN13" s="59">
        <v>0</v>
      </c>
      <c r="CO13" s="59">
        <v>0</v>
      </c>
      <c r="CP13" s="59">
        <v>0</v>
      </c>
      <c r="CQ13" s="59">
        <v>0</v>
      </c>
      <c r="CR13" s="59">
        <v>0</v>
      </c>
      <c r="CS13" s="59">
        <v>0</v>
      </c>
      <c r="CT13" s="59">
        <v>0</v>
      </c>
      <c r="CU13" s="59">
        <v>0</v>
      </c>
      <c r="CV13" s="59">
        <v>0</v>
      </c>
      <c r="CW13" s="38">
        <f t="shared" si="11"/>
        <v>0</v>
      </c>
      <c r="CX13" s="59">
        <v>0</v>
      </c>
      <c r="CY13" s="59">
        <v>0</v>
      </c>
      <c r="CZ13" s="59">
        <v>0</v>
      </c>
      <c r="DA13" s="59">
        <v>0</v>
      </c>
      <c r="DB13" s="59">
        <v>0</v>
      </c>
      <c r="DC13" s="59">
        <v>0</v>
      </c>
      <c r="DD13" s="59">
        <v>0</v>
      </c>
      <c r="DE13" s="59">
        <v>0</v>
      </c>
      <c r="DF13" s="59">
        <v>0</v>
      </c>
      <c r="DG13" s="38">
        <f t="shared" si="12"/>
        <v>0</v>
      </c>
      <c r="DH13" s="59">
        <v>0</v>
      </c>
      <c r="DI13" s="59">
        <v>0</v>
      </c>
      <c r="DJ13" s="59">
        <v>0</v>
      </c>
      <c r="DK13" s="59">
        <v>0</v>
      </c>
      <c r="DL13" s="59">
        <v>0</v>
      </c>
      <c r="DM13" s="59">
        <v>0</v>
      </c>
      <c r="DN13" s="59">
        <v>0</v>
      </c>
      <c r="DO13" s="59">
        <v>0</v>
      </c>
      <c r="DP13" s="59">
        <v>0</v>
      </c>
      <c r="DQ13" s="38">
        <f t="shared" si="13"/>
        <v>0</v>
      </c>
      <c r="DR13" s="59">
        <v>0</v>
      </c>
      <c r="DS13" s="59">
        <v>0</v>
      </c>
      <c r="DT13" s="59">
        <v>0</v>
      </c>
      <c r="DU13" s="59">
        <v>0</v>
      </c>
      <c r="DV13" s="59">
        <v>0</v>
      </c>
      <c r="DW13" s="59">
        <v>0</v>
      </c>
      <c r="DX13" s="59">
        <v>0</v>
      </c>
      <c r="DY13" s="59">
        <v>0</v>
      </c>
      <c r="DZ13" s="59">
        <v>0</v>
      </c>
      <c r="EA13" s="38">
        <f t="shared" si="14"/>
        <v>0</v>
      </c>
      <c r="EB13" s="59">
        <f t="shared" si="41"/>
        <v>0</v>
      </c>
      <c r="EC13" s="59">
        <f t="shared" si="15"/>
        <v>0</v>
      </c>
      <c r="ED13" s="59">
        <f t="shared" si="16"/>
        <v>0</v>
      </c>
      <c r="EE13" s="59">
        <f t="shared" si="17"/>
        <v>0</v>
      </c>
      <c r="EF13" s="59">
        <f t="shared" si="18"/>
        <v>0</v>
      </c>
      <c r="EG13" s="59">
        <f t="shared" si="19"/>
        <v>0</v>
      </c>
      <c r="EH13" s="59">
        <f t="shared" si="20"/>
        <v>0</v>
      </c>
      <c r="EI13" s="59">
        <f t="shared" si="21"/>
        <v>0</v>
      </c>
      <c r="EJ13" s="59">
        <f t="shared" si="22"/>
        <v>0</v>
      </c>
      <c r="EK13" s="38">
        <f t="shared" si="23"/>
        <v>0</v>
      </c>
      <c r="EL13" s="59">
        <f t="shared" si="42"/>
        <v>0</v>
      </c>
      <c r="EM13" s="59">
        <f t="shared" si="24"/>
        <v>1</v>
      </c>
      <c r="EN13" s="59">
        <f t="shared" si="25"/>
        <v>93</v>
      </c>
      <c r="EO13" s="59">
        <f t="shared" si="26"/>
        <v>0</v>
      </c>
      <c r="EP13" s="59">
        <f t="shared" si="27"/>
        <v>3</v>
      </c>
      <c r="EQ13" s="59">
        <f t="shared" si="28"/>
        <v>49</v>
      </c>
      <c r="ER13" s="59">
        <f t="shared" si="29"/>
        <v>0</v>
      </c>
      <c r="ES13" s="59">
        <f t="shared" si="30"/>
        <v>0</v>
      </c>
      <c r="ET13" s="59">
        <f t="shared" si="31"/>
        <v>1</v>
      </c>
      <c r="EU13" s="38">
        <f t="shared" si="32"/>
        <v>147</v>
      </c>
    </row>
    <row r="14" spans="1:151" ht="15" customHeight="1" x14ac:dyDescent="0.3">
      <c r="A14" s="69" t="s">
        <v>138</v>
      </c>
      <c r="B14" s="6">
        <v>0</v>
      </c>
      <c r="C14" s="2">
        <v>0</v>
      </c>
      <c r="D14" s="2">
        <v>0</v>
      </c>
      <c r="E14" s="2">
        <v>6</v>
      </c>
      <c r="F14" s="2">
        <v>5</v>
      </c>
      <c r="G14" s="2">
        <v>5</v>
      </c>
      <c r="H14" s="2">
        <v>0</v>
      </c>
      <c r="I14" s="2">
        <v>0</v>
      </c>
      <c r="J14" s="33">
        <v>1</v>
      </c>
      <c r="K14" s="38">
        <f t="shared" si="0"/>
        <v>17</v>
      </c>
      <c r="L14" s="31">
        <v>0</v>
      </c>
      <c r="M14" s="2">
        <v>0</v>
      </c>
      <c r="N14" s="2">
        <v>3</v>
      </c>
      <c r="O14" s="2">
        <v>6</v>
      </c>
      <c r="P14" s="2">
        <v>3</v>
      </c>
      <c r="Q14" s="2">
        <v>9</v>
      </c>
      <c r="R14" s="2">
        <v>0</v>
      </c>
      <c r="S14" s="2">
        <v>0</v>
      </c>
      <c r="T14" s="33">
        <v>0</v>
      </c>
      <c r="U14" s="38">
        <f t="shared" si="1"/>
        <v>21</v>
      </c>
      <c r="V14" s="31">
        <v>0</v>
      </c>
      <c r="W14" s="2">
        <v>0</v>
      </c>
      <c r="X14" s="2">
        <v>1</v>
      </c>
      <c r="Y14" s="2">
        <v>1</v>
      </c>
      <c r="Z14" s="2">
        <v>3</v>
      </c>
      <c r="AA14" s="2">
        <v>13</v>
      </c>
      <c r="AB14" s="2">
        <v>0</v>
      </c>
      <c r="AC14" s="37">
        <v>0</v>
      </c>
      <c r="AD14" s="33">
        <v>1</v>
      </c>
      <c r="AE14" s="38">
        <f t="shared" si="2"/>
        <v>19</v>
      </c>
      <c r="AF14" s="59">
        <v>0</v>
      </c>
      <c r="AG14" s="59">
        <v>0</v>
      </c>
      <c r="AH14" s="59">
        <v>0</v>
      </c>
      <c r="AI14" s="59">
        <v>1</v>
      </c>
      <c r="AJ14" s="59">
        <v>1</v>
      </c>
      <c r="AK14" s="59">
        <v>15</v>
      </c>
      <c r="AL14" s="59">
        <v>1</v>
      </c>
      <c r="AM14" s="59">
        <v>0</v>
      </c>
      <c r="AN14" s="59">
        <v>0</v>
      </c>
      <c r="AO14" s="38">
        <f t="shared" si="3"/>
        <v>18</v>
      </c>
      <c r="AP14" s="59">
        <v>0</v>
      </c>
      <c r="AQ14" s="59">
        <v>0</v>
      </c>
      <c r="AR14" s="78">
        <v>0</v>
      </c>
      <c r="AS14" s="59">
        <v>3</v>
      </c>
      <c r="AT14" s="59">
        <v>6</v>
      </c>
      <c r="AU14" s="59">
        <v>9</v>
      </c>
      <c r="AV14" s="59">
        <v>0</v>
      </c>
      <c r="AW14" s="59">
        <v>0</v>
      </c>
      <c r="AX14" s="59">
        <v>0</v>
      </c>
      <c r="AY14" s="38">
        <f t="shared" si="4"/>
        <v>18</v>
      </c>
      <c r="AZ14" s="59">
        <v>0</v>
      </c>
      <c r="BA14" s="59">
        <v>1</v>
      </c>
      <c r="BB14" s="59">
        <v>1</v>
      </c>
      <c r="BC14" s="59">
        <v>7</v>
      </c>
      <c r="BD14" s="59">
        <v>4</v>
      </c>
      <c r="BE14" s="59">
        <v>6</v>
      </c>
      <c r="BF14" s="59">
        <v>0</v>
      </c>
      <c r="BG14" s="59">
        <v>0</v>
      </c>
      <c r="BH14" s="59">
        <v>0</v>
      </c>
      <c r="BI14" s="38">
        <f t="shared" si="5"/>
        <v>19</v>
      </c>
      <c r="BJ14" s="59">
        <f t="shared" si="33"/>
        <v>0</v>
      </c>
      <c r="BK14" s="59">
        <f t="shared" si="34"/>
        <v>1</v>
      </c>
      <c r="BL14" s="59">
        <f t="shared" si="35"/>
        <v>5</v>
      </c>
      <c r="BM14" s="59">
        <f t="shared" si="36"/>
        <v>24</v>
      </c>
      <c r="BN14" s="59">
        <f t="shared" si="37"/>
        <v>22</v>
      </c>
      <c r="BO14" s="59">
        <f t="shared" si="38"/>
        <v>57</v>
      </c>
      <c r="BP14" s="59">
        <f t="shared" si="39"/>
        <v>1</v>
      </c>
      <c r="BQ14" s="59">
        <f t="shared" si="7"/>
        <v>0</v>
      </c>
      <c r="BR14" s="59">
        <f t="shared" si="8"/>
        <v>2</v>
      </c>
      <c r="BS14" s="38">
        <f t="shared" si="40"/>
        <v>112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59">
        <v>0</v>
      </c>
      <c r="BZ14" s="59">
        <v>0</v>
      </c>
      <c r="CA14" s="59">
        <v>0</v>
      </c>
      <c r="CB14" s="59">
        <v>0</v>
      </c>
      <c r="CC14" s="38">
        <f t="shared" si="9"/>
        <v>0</v>
      </c>
      <c r="CD14" s="59">
        <v>0</v>
      </c>
      <c r="CE14" s="59">
        <v>0</v>
      </c>
      <c r="CF14" s="59">
        <v>0</v>
      </c>
      <c r="CG14" s="59">
        <v>0</v>
      </c>
      <c r="CH14" s="59">
        <v>0</v>
      </c>
      <c r="CI14" s="59">
        <v>0</v>
      </c>
      <c r="CJ14" s="59">
        <v>0</v>
      </c>
      <c r="CK14" s="59">
        <v>0</v>
      </c>
      <c r="CL14" s="59">
        <v>0</v>
      </c>
      <c r="CM14" s="38">
        <f t="shared" si="10"/>
        <v>0</v>
      </c>
      <c r="CN14" s="59">
        <v>0</v>
      </c>
      <c r="CO14" s="59">
        <v>0</v>
      </c>
      <c r="CP14" s="59">
        <v>0</v>
      </c>
      <c r="CQ14" s="59">
        <v>0</v>
      </c>
      <c r="CR14" s="59">
        <v>0</v>
      </c>
      <c r="CS14" s="59">
        <v>0</v>
      </c>
      <c r="CT14" s="59">
        <v>0</v>
      </c>
      <c r="CU14" s="59">
        <v>0</v>
      </c>
      <c r="CV14" s="59">
        <v>0</v>
      </c>
      <c r="CW14" s="38">
        <f t="shared" si="11"/>
        <v>0</v>
      </c>
      <c r="CX14" s="59">
        <v>0</v>
      </c>
      <c r="CY14" s="59">
        <v>0</v>
      </c>
      <c r="CZ14" s="59">
        <v>0</v>
      </c>
      <c r="DA14" s="59">
        <v>0</v>
      </c>
      <c r="DB14" s="59">
        <v>0</v>
      </c>
      <c r="DC14" s="59">
        <v>0</v>
      </c>
      <c r="DD14" s="59">
        <v>0</v>
      </c>
      <c r="DE14" s="59">
        <v>0</v>
      </c>
      <c r="DF14" s="59">
        <v>0</v>
      </c>
      <c r="DG14" s="38">
        <f t="shared" si="12"/>
        <v>0</v>
      </c>
      <c r="DH14" s="59">
        <v>0</v>
      </c>
      <c r="DI14" s="59">
        <v>0</v>
      </c>
      <c r="DJ14" s="59">
        <v>0</v>
      </c>
      <c r="DK14" s="59">
        <v>0</v>
      </c>
      <c r="DL14" s="59">
        <v>0</v>
      </c>
      <c r="DM14" s="59">
        <v>0</v>
      </c>
      <c r="DN14" s="59">
        <v>0</v>
      </c>
      <c r="DO14" s="59">
        <v>0</v>
      </c>
      <c r="DP14" s="59">
        <v>0</v>
      </c>
      <c r="DQ14" s="38">
        <f t="shared" si="13"/>
        <v>0</v>
      </c>
      <c r="DR14" s="59">
        <v>0</v>
      </c>
      <c r="DS14" s="59">
        <v>0</v>
      </c>
      <c r="DT14" s="59">
        <v>0</v>
      </c>
      <c r="DU14" s="59">
        <v>0</v>
      </c>
      <c r="DV14" s="59">
        <v>0</v>
      </c>
      <c r="DW14" s="59">
        <v>0</v>
      </c>
      <c r="DX14" s="59">
        <v>0</v>
      </c>
      <c r="DY14" s="59">
        <v>0</v>
      </c>
      <c r="DZ14" s="59">
        <v>0</v>
      </c>
      <c r="EA14" s="38">
        <f t="shared" si="14"/>
        <v>0</v>
      </c>
      <c r="EB14" s="59">
        <f t="shared" si="41"/>
        <v>0</v>
      </c>
      <c r="EC14" s="59">
        <f t="shared" si="15"/>
        <v>0</v>
      </c>
      <c r="ED14" s="59">
        <f t="shared" si="16"/>
        <v>0</v>
      </c>
      <c r="EE14" s="59">
        <f t="shared" si="17"/>
        <v>0</v>
      </c>
      <c r="EF14" s="59">
        <f t="shared" si="18"/>
        <v>0</v>
      </c>
      <c r="EG14" s="59">
        <f t="shared" si="19"/>
        <v>0</v>
      </c>
      <c r="EH14" s="59">
        <f t="shared" si="20"/>
        <v>0</v>
      </c>
      <c r="EI14" s="59">
        <f t="shared" si="21"/>
        <v>0</v>
      </c>
      <c r="EJ14" s="59">
        <f t="shared" si="22"/>
        <v>0</v>
      </c>
      <c r="EK14" s="38">
        <f t="shared" si="23"/>
        <v>0</v>
      </c>
      <c r="EL14" s="59">
        <f t="shared" si="42"/>
        <v>0</v>
      </c>
      <c r="EM14" s="59">
        <f t="shared" si="24"/>
        <v>1</v>
      </c>
      <c r="EN14" s="59">
        <f t="shared" si="25"/>
        <v>5</v>
      </c>
      <c r="EO14" s="59">
        <f t="shared" si="26"/>
        <v>24</v>
      </c>
      <c r="EP14" s="59">
        <f t="shared" si="27"/>
        <v>22</v>
      </c>
      <c r="EQ14" s="59">
        <f t="shared" si="28"/>
        <v>57</v>
      </c>
      <c r="ER14" s="59">
        <f t="shared" si="29"/>
        <v>1</v>
      </c>
      <c r="ES14" s="59">
        <f t="shared" si="30"/>
        <v>0</v>
      </c>
      <c r="ET14" s="59">
        <f t="shared" si="31"/>
        <v>2</v>
      </c>
      <c r="EU14" s="38">
        <f t="shared" si="32"/>
        <v>112</v>
      </c>
    </row>
    <row r="15" spans="1:151" ht="15" customHeight="1" x14ac:dyDescent="0.3">
      <c r="A15" s="69" t="s">
        <v>132</v>
      </c>
      <c r="B15" s="6">
        <v>0</v>
      </c>
      <c r="C15" s="2">
        <v>0</v>
      </c>
      <c r="D15" s="2">
        <v>2</v>
      </c>
      <c r="E15" s="2">
        <v>9</v>
      </c>
      <c r="F15" s="2">
        <v>7</v>
      </c>
      <c r="G15" s="2">
        <v>2</v>
      </c>
      <c r="H15" s="2">
        <v>0</v>
      </c>
      <c r="I15" s="2">
        <v>0</v>
      </c>
      <c r="J15" s="33">
        <v>1</v>
      </c>
      <c r="K15" s="38">
        <f t="shared" si="0"/>
        <v>21</v>
      </c>
      <c r="L15" s="31">
        <v>0</v>
      </c>
      <c r="M15" s="2">
        <v>0</v>
      </c>
      <c r="N15" s="2">
        <v>4</v>
      </c>
      <c r="O15" s="2">
        <v>3</v>
      </c>
      <c r="P15" s="2">
        <v>4</v>
      </c>
      <c r="Q15" s="2">
        <v>6</v>
      </c>
      <c r="R15" s="2">
        <v>0</v>
      </c>
      <c r="S15" s="2">
        <v>0</v>
      </c>
      <c r="T15" s="33">
        <v>0</v>
      </c>
      <c r="U15" s="38">
        <f t="shared" si="1"/>
        <v>17</v>
      </c>
      <c r="V15" s="31">
        <v>0</v>
      </c>
      <c r="W15" s="2">
        <v>0</v>
      </c>
      <c r="X15" s="2">
        <v>0</v>
      </c>
      <c r="Y15" s="2">
        <v>7</v>
      </c>
      <c r="Z15" s="2">
        <v>3</v>
      </c>
      <c r="AA15" s="2">
        <v>5</v>
      </c>
      <c r="AB15" s="2">
        <v>0</v>
      </c>
      <c r="AC15" s="37">
        <v>0</v>
      </c>
      <c r="AD15" s="33">
        <v>1</v>
      </c>
      <c r="AE15" s="38">
        <f t="shared" si="2"/>
        <v>16</v>
      </c>
      <c r="AF15" s="59">
        <v>0</v>
      </c>
      <c r="AG15" s="59">
        <v>0</v>
      </c>
      <c r="AH15" s="59">
        <v>0</v>
      </c>
      <c r="AI15" s="59">
        <v>7</v>
      </c>
      <c r="AJ15" s="59">
        <v>3</v>
      </c>
      <c r="AK15" s="59">
        <v>7</v>
      </c>
      <c r="AL15" s="59">
        <v>0</v>
      </c>
      <c r="AM15" s="59">
        <v>0</v>
      </c>
      <c r="AN15" s="59">
        <v>1</v>
      </c>
      <c r="AO15" s="38">
        <f t="shared" si="3"/>
        <v>18</v>
      </c>
      <c r="AP15" s="59">
        <v>0</v>
      </c>
      <c r="AQ15" s="59">
        <v>0</v>
      </c>
      <c r="AR15" s="78">
        <v>0</v>
      </c>
      <c r="AS15" s="59">
        <v>2</v>
      </c>
      <c r="AT15" s="59">
        <v>6</v>
      </c>
      <c r="AU15" s="59">
        <v>3</v>
      </c>
      <c r="AV15" s="59">
        <v>0</v>
      </c>
      <c r="AW15" s="59">
        <v>0</v>
      </c>
      <c r="AX15" s="59">
        <v>0</v>
      </c>
      <c r="AY15" s="38">
        <f t="shared" si="4"/>
        <v>11</v>
      </c>
      <c r="AZ15" s="59">
        <v>0</v>
      </c>
      <c r="BA15" s="59">
        <v>0</v>
      </c>
      <c r="BB15" s="59">
        <v>4</v>
      </c>
      <c r="BC15" s="59">
        <v>1</v>
      </c>
      <c r="BD15" s="59">
        <v>4</v>
      </c>
      <c r="BE15" s="59">
        <v>4</v>
      </c>
      <c r="BF15" s="59">
        <v>0</v>
      </c>
      <c r="BG15" s="59">
        <v>0</v>
      </c>
      <c r="BH15" s="59">
        <v>1</v>
      </c>
      <c r="BI15" s="38">
        <f t="shared" si="5"/>
        <v>14</v>
      </c>
      <c r="BJ15" s="59">
        <f t="shared" si="33"/>
        <v>0</v>
      </c>
      <c r="BK15" s="59">
        <f t="shared" si="34"/>
        <v>0</v>
      </c>
      <c r="BL15" s="59">
        <f t="shared" si="35"/>
        <v>10</v>
      </c>
      <c r="BM15" s="59">
        <f t="shared" si="36"/>
        <v>29</v>
      </c>
      <c r="BN15" s="59">
        <f t="shared" si="37"/>
        <v>27</v>
      </c>
      <c r="BO15" s="59">
        <f t="shared" si="38"/>
        <v>27</v>
      </c>
      <c r="BP15" s="59">
        <f t="shared" si="39"/>
        <v>0</v>
      </c>
      <c r="BQ15" s="59">
        <f t="shared" si="7"/>
        <v>0</v>
      </c>
      <c r="BR15" s="59">
        <f t="shared" si="8"/>
        <v>4</v>
      </c>
      <c r="BS15" s="38">
        <f t="shared" si="40"/>
        <v>97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v>0</v>
      </c>
      <c r="BZ15" s="59">
        <v>0</v>
      </c>
      <c r="CA15" s="59">
        <v>0</v>
      </c>
      <c r="CB15" s="59">
        <v>0</v>
      </c>
      <c r="CC15" s="38">
        <f t="shared" si="9"/>
        <v>0</v>
      </c>
      <c r="CD15" s="59">
        <v>0</v>
      </c>
      <c r="CE15" s="59">
        <v>0</v>
      </c>
      <c r="CF15" s="59">
        <v>0</v>
      </c>
      <c r="CG15" s="59">
        <v>0</v>
      </c>
      <c r="CH15" s="59">
        <v>0</v>
      </c>
      <c r="CI15" s="59">
        <v>0</v>
      </c>
      <c r="CJ15" s="59">
        <v>0</v>
      </c>
      <c r="CK15" s="59">
        <v>0</v>
      </c>
      <c r="CL15" s="59">
        <v>0</v>
      </c>
      <c r="CM15" s="38">
        <f t="shared" si="10"/>
        <v>0</v>
      </c>
      <c r="CN15" s="59">
        <v>0</v>
      </c>
      <c r="CO15" s="59">
        <v>0</v>
      </c>
      <c r="CP15" s="59">
        <v>0</v>
      </c>
      <c r="CQ15" s="59">
        <v>0</v>
      </c>
      <c r="CR15" s="59">
        <v>0</v>
      </c>
      <c r="CS15" s="59">
        <v>0</v>
      </c>
      <c r="CT15" s="59">
        <v>0</v>
      </c>
      <c r="CU15" s="59">
        <v>0</v>
      </c>
      <c r="CV15" s="59">
        <v>0</v>
      </c>
      <c r="CW15" s="38">
        <f t="shared" si="11"/>
        <v>0</v>
      </c>
      <c r="CX15" s="59">
        <v>0</v>
      </c>
      <c r="CY15" s="59">
        <v>0</v>
      </c>
      <c r="CZ15" s="59">
        <v>0</v>
      </c>
      <c r="DA15" s="59">
        <v>0</v>
      </c>
      <c r="DB15" s="59">
        <v>0</v>
      </c>
      <c r="DC15" s="59">
        <v>0</v>
      </c>
      <c r="DD15" s="59">
        <v>0</v>
      </c>
      <c r="DE15" s="59">
        <v>0</v>
      </c>
      <c r="DF15" s="59">
        <v>0</v>
      </c>
      <c r="DG15" s="38">
        <f t="shared" si="12"/>
        <v>0</v>
      </c>
      <c r="DH15" s="59">
        <v>0</v>
      </c>
      <c r="DI15" s="59">
        <v>0</v>
      </c>
      <c r="DJ15" s="59">
        <v>0</v>
      </c>
      <c r="DK15" s="59">
        <v>0</v>
      </c>
      <c r="DL15" s="59">
        <v>0</v>
      </c>
      <c r="DM15" s="59">
        <v>0</v>
      </c>
      <c r="DN15" s="59">
        <v>0</v>
      </c>
      <c r="DO15" s="59">
        <v>0</v>
      </c>
      <c r="DP15" s="59">
        <v>0</v>
      </c>
      <c r="DQ15" s="38">
        <f t="shared" si="13"/>
        <v>0</v>
      </c>
      <c r="DR15" s="59">
        <v>0</v>
      </c>
      <c r="DS15" s="59">
        <v>0</v>
      </c>
      <c r="DT15" s="59">
        <v>0</v>
      </c>
      <c r="DU15" s="59">
        <v>0</v>
      </c>
      <c r="DV15" s="59">
        <v>0</v>
      </c>
      <c r="DW15" s="59">
        <v>0</v>
      </c>
      <c r="DX15" s="59">
        <v>0</v>
      </c>
      <c r="DY15" s="59">
        <v>0</v>
      </c>
      <c r="DZ15" s="59">
        <v>0</v>
      </c>
      <c r="EA15" s="38">
        <f t="shared" si="14"/>
        <v>0</v>
      </c>
      <c r="EB15" s="59">
        <f t="shared" si="41"/>
        <v>0</v>
      </c>
      <c r="EC15" s="59">
        <f t="shared" si="15"/>
        <v>0</v>
      </c>
      <c r="ED15" s="59">
        <f t="shared" si="16"/>
        <v>0</v>
      </c>
      <c r="EE15" s="59">
        <f t="shared" si="17"/>
        <v>0</v>
      </c>
      <c r="EF15" s="59">
        <f t="shared" si="18"/>
        <v>0</v>
      </c>
      <c r="EG15" s="59">
        <f t="shared" si="19"/>
        <v>0</v>
      </c>
      <c r="EH15" s="59">
        <f t="shared" si="20"/>
        <v>0</v>
      </c>
      <c r="EI15" s="59">
        <f t="shared" si="21"/>
        <v>0</v>
      </c>
      <c r="EJ15" s="59">
        <f t="shared" si="22"/>
        <v>0</v>
      </c>
      <c r="EK15" s="38">
        <f t="shared" si="23"/>
        <v>0</v>
      </c>
      <c r="EL15" s="59">
        <f t="shared" si="42"/>
        <v>0</v>
      </c>
      <c r="EM15" s="59">
        <f t="shared" si="24"/>
        <v>0</v>
      </c>
      <c r="EN15" s="59">
        <f t="shared" si="25"/>
        <v>10</v>
      </c>
      <c r="EO15" s="59">
        <f t="shared" si="26"/>
        <v>29</v>
      </c>
      <c r="EP15" s="59">
        <f t="shared" si="27"/>
        <v>27</v>
      </c>
      <c r="EQ15" s="59">
        <f t="shared" si="28"/>
        <v>27</v>
      </c>
      <c r="ER15" s="59">
        <f t="shared" si="29"/>
        <v>0</v>
      </c>
      <c r="ES15" s="59">
        <f t="shared" si="30"/>
        <v>0</v>
      </c>
      <c r="ET15" s="59">
        <f t="shared" si="31"/>
        <v>4</v>
      </c>
      <c r="EU15" s="38">
        <f t="shared" si="32"/>
        <v>97</v>
      </c>
    </row>
    <row r="16" spans="1:151" ht="15" customHeight="1" x14ac:dyDescent="0.3">
      <c r="A16" s="69" t="s">
        <v>140</v>
      </c>
      <c r="B16" s="6">
        <v>0</v>
      </c>
      <c r="C16" s="2">
        <v>0</v>
      </c>
      <c r="D16" s="2">
        <v>2</v>
      </c>
      <c r="E16" s="2">
        <v>2</v>
      </c>
      <c r="F16" s="2">
        <v>2</v>
      </c>
      <c r="G16" s="2">
        <v>9</v>
      </c>
      <c r="H16" s="2">
        <v>0</v>
      </c>
      <c r="I16" s="2">
        <v>0</v>
      </c>
      <c r="J16" s="33">
        <v>0</v>
      </c>
      <c r="K16" s="38">
        <f t="shared" si="0"/>
        <v>15</v>
      </c>
      <c r="L16" s="31">
        <v>0</v>
      </c>
      <c r="M16" s="2">
        <v>0</v>
      </c>
      <c r="N16" s="2">
        <v>2</v>
      </c>
      <c r="O16" s="2">
        <v>2</v>
      </c>
      <c r="P16" s="2">
        <v>5</v>
      </c>
      <c r="Q16" s="2">
        <v>8</v>
      </c>
      <c r="R16" s="2">
        <v>0</v>
      </c>
      <c r="S16" s="2">
        <v>0</v>
      </c>
      <c r="T16" s="33">
        <v>1</v>
      </c>
      <c r="U16" s="38">
        <f t="shared" si="1"/>
        <v>18</v>
      </c>
      <c r="V16" s="31">
        <v>0</v>
      </c>
      <c r="W16" s="2">
        <v>0</v>
      </c>
      <c r="X16" s="2">
        <v>4</v>
      </c>
      <c r="Y16" s="2">
        <v>1</v>
      </c>
      <c r="Z16" s="2">
        <v>2</v>
      </c>
      <c r="AA16" s="2">
        <v>9</v>
      </c>
      <c r="AB16" s="2">
        <v>0</v>
      </c>
      <c r="AC16" s="37">
        <v>0</v>
      </c>
      <c r="AD16" s="33">
        <v>3</v>
      </c>
      <c r="AE16" s="38">
        <f t="shared" si="2"/>
        <v>19</v>
      </c>
      <c r="AF16" s="59">
        <v>0</v>
      </c>
      <c r="AG16" s="59">
        <v>0</v>
      </c>
      <c r="AH16" s="59">
        <v>0</v>
      </c>
      <c r="AI16" s="59">
        <v>1</v>
      </c>
      <c r="AJ16" s="59">
        <v>12</v>
      </c>
      <c r="AK16" s="59">
        <v>5</v>
      </c>
      <c r="AL16" s="59">
        <v>0</v>
      </c>
      <c r="AM16" s="59">
        <v>0</v>
      </c>
      <c r="AN16" s="59">
        <v>2</v>
      </c>
      <c r="AO16" s="38">
        <f t="shared" si="3"/>
        <v>20</v>
      </c>
      <c r="AP16" s="59">
        <v>0</v>
      </c>
      <c r="AQ16" s="59">
        <v>0</v>
      </c>
      <c r="AR16" s="78">
        <v>2</v>
      </c>
      <c r="AS16" s="59">
        <v>1</v>
      </c>
      <c r="AT16" s="59">
        <v>6</v>
      </c>
      <c r="AU16" s="59">
        <v>9</v>
      </c>
      <c r="AV16" s="59">
        <v>0</v>
      </c>
      <c r="AW16" s="59">
        <v>0</v>
      </c>
      <c r="AX16" s="59">
        <v>2</v>
      </c>
      <c r="AY16" s="38">
        <f t="shared" si="4"/>
        <v>20</v>
      </c>
      <c r="AZ16" s="59">
        <v>0</v>
      </c>
      <c r="BA16" s="59">
        <v>0</v>
      </c>
      <c r="BB16" s="59">
        <v>8</v>
      </c>
      <c r="BC16" s="59">
        <v>1</v>
      </c>
      <c r="BD16" s="59">
        <v>3</v>
      </c>
      <c r="BE16" s="59">
        <v>10</v>
      </c>
      <c r="BF16" s="59">
        <v>0</v>
      </c>
      <c r="BG16" s="59">
        <v>0</v>
      </c>
      <c r="BH16" s="59">
        <v>0</v>
      </c>
      <c r="BI16" s="38">
        <f t="shared" si="5"/>
        <v>22</v>
      </c>
      <c r="BJ16" s="59">
        <f t="shared" si="33"/>
        <v>0</v>
      </c>
      <c r="BK16" s="59">
        <f t="shared" si="34"/>
        <v>0</v>
      </c>
      <c r="BL16" s="59">
        <f t="shared" si="35"/>
        <v>18</v>
      </c>
      <c r="BM16" s="59">
        <f t="shared" si="36"/>
        <v>8</v>
      </c>
      <c r="BN16" s="59">
        <f t="shared" si="37"/>
        <v>30</v>
      </c>
      <c r="BO16" s="59">
        <f t="shared" si="38"/>
        <v>50</v>
      </c>
      <c r="BP16" s="59">
        <f t="shared" si="39"/>
        <v>0</v>
      </c>
      <c r="BQ16" s="59">
        <f t="shared" si="7"/>
        <v>0</v>
      </c>
      <c r="BR16" s="59">
        <f t="shared" si="8"/>
        <v>8</v>
      </c>
      <c r="BS16" s="38">
        <f t="shared" si="40"/>
        <v>114</v>
      </c>
      <c r="BT16" s="59">
        <v>0</v>
      </c>
      <c r="BU16" s="59">
        <v>0</v>
      </c>
      <c r="BV16" s="59">
        <v>0</v>
      </c>
      <c r="BW16" s="59">
        <v>0</v>
      </c>
      <c r="BX16" s="59">
        <v>0</v>
      </c>
      <c r="BY16" s="59">
        <v>0</v>
      </c>
      <c r="BZ16" s="59">
        <v>0</v>
      </c>
      <c r="CA16" s="59">
        <v>0</v>
      </c>
      <c r="CB16" s="59">
        <v>0</v>
      </c>
      <c r="CC16" s="38">
        <f t="shared" si="9"/>
        <v>0</v>
      </c>
      <c r="CD16" s="59">
        <v>0</v>
      </c>
      <c r="CE16" s="59">
        <v>0</v>
      </c>
      <c r="CF16" s="59">
        <v>0</v>
      </c>
      <c r="CG16" s="59">
        <v>0</v>
      </c>
      <c r="CH16" s="59">
        <v>0</v>
      </c>
      <c r="CI16" s="59">
        <v>0</v>
      </c>
      <c r="CJ16" s="59">
        <v>0</v>
      </c>
      <c r="CK16" s="59">
        <v>0</v>
      </c>
      <c r="CL16" s="59">
        <v>0</v>
      </c>
      <c r="CM16" s="38">
        <f t="shared" si="10"/>
        <v>0</v>
      </c>
      <c r="CN16" s="59">
        <v>0</v>
      </c>
      <c r="CO16" s="59">
        <v>0</v>
      </c>
      <c r="CP16" s="59">
        <v>0</v>
      </c>
      <c r="CQ16" s="59">
        <v>0</v>
      </c>
      <c r="CR16" s="59">
        <v>0</v>
      </c>
      <c r="CS16" s="59">
        <v>0</v>
      </c>
      <c r="CT16" s="59">
        <v>0</v>
      </c>
      <c r="CU16" s="59">
        <v>0</v>
      </c>
      <c r="CV16" s="59">
        <v>0</v>
      </c>
      <c r="CW16" s="38">
        <f t="shared" si="11"/>
        <v>0</v>
      </c>
      <c r="CX16" s="59">
        <v>0</v>
      </c>
      <c r="CY16" s="59">
        <v>0</v>
      </c>
      <c r="CZ16" s="59">
        <v>0</v>
      </c>
      <c r="DA16" s="59">
        <v>0</v>
      </c>
      <c r="DB16" s="59">
        <v>0</v>
      </c>
      <c r="DC16" s="59">
        <v>0</v>
      </c>
      <c r="DD16" s="59">
        <v>0</v>
      </c>
      <c r="DE16" s="59">
        <v>0</v>
      </c>
      <c r="DF16" s="59">
        <v>0</v>
      </c>
      <c r="DG16" s="38">
        <f t="shared" si="12"/>
        <v>0</v>
      </c>
      <c r="DH16" s="59">
        <v>0</v>
      </c>
      <c r="DI16" s="59">
        <v>0</v>
      </c>
      <c r="DJ16" s="59">
        <v>0</v>
      </c>
      <c r="DK16" s="59">
        <v>0</v>
      </c>
      <c r="DL16" s="59">
        <v>0</v>
      </c>
      <c r="DM16" s="59">
        <v>0</v>
      </c>
      <c r="DN16" s="59">
        <v>0</v>
      </c>
      <c r="DO16" s="59">
        <v>0</v>
      </c>
      <c r="DP16" s="59">
        <v>0</v>
      </c>
      <c r="DQ16" s="38">
        <f t="shared" si="13"/>
        <v>0</v>
      </c>
      <c r="DR16" s="59">
        <v>0</v>
      </c>
      <c r="DS16" s="59">
        <v>0</v>
      </c>
      <c r="DT16" s="59">
        <v>0</v>
      </c>
      <c r="DU16" s="59">
        <v>0</v>
      </c>
      <c r="DV16" s="59">
        <v>0</v>
      </c>
      <c r="DW16" s="59">
        <v>0</v>
      </c>
      <c r="DX16" s="59">
        <v>0</v>
      </c>
      <c r="DY16" s="59">
        <v>0</v>
      </c>
      <c r="DZ16" s="59">
        <v>0</v>
      </c>
      <c r="EA16" s="38">
        <f t="shared" si="14"/>
        <v>0</v>
      </c>
      <c r="EB16" s="59">
        <f t="shared" si="41"/>
        <v>0</v>
      </c>
      <c r="EC16" s="59">
        <f t="shared" si="15"/>
        <v>0</v>
      </c>
      <c r="ED16" s="59">
        <f t="shared" si="16"/>
        <v>0</v>
      </c>
      <c r="EE16" s="59">
        <f t="shared" si="17"/>
        <v>0</v>
      </c>
      <c r="EF16" s="59">
        <f t="shared" si="18"/>
        <v>0</v>
      </c>
      <c r="EG16" s="59">
        <f t="shared" si="19"/>
        <v>0</v>
      </c>
      <c r="EH16" s="59">
        <f t="shared" si="20"/>
        <v>0</v>
      </c>
      <c r="EI16" s="59">
        <f t="shared" si="21"/>
        <v>0</v>
      </c>
      <c r="EJ16" s="59">
        <f t="shared" si="22"/>
        <v>0</v>
      </c>
      <c r="EK16" s="38">
        <f t="shared" si="23"/>
        <v>0</v>
      </c>
      <c r="EL16" s="59">
        <f t="shared" si="42"/>
        <v>0</v>
      </c>
      <c r="EM16" s="59">
        <f t="shared" si="24"/>
        <v>0</v>
      </c>
      <c r="EN16" s="59">
        <f t="shared" si="25"/>
        <v>18</v>
      </c>
      <c r="EO16" s="59">
        <f t="shared" si="26"/>
        <v>8</v>
      </c>
      <c r="EP16" s="59">
        <f t="shared" si="27"/>
        <v>30</v>
      </c>
      <c r="EQ16" s="59">
        <f t="shared" si="28"/>
        <v>50</v>
      </c>
      <c r="ER16" s="59">
        <f t="shared" si="29"/>
        <v>0</v>
      </c>
      <c r="ES16" s="59">
        <f t="shared" si="30"/>
        <v>0</v>
      </c>
      <c r="ET16" s="59">
        <f t="shared" si="31"/>
        <v>8</v>
      </c>
      <c r="EU16" s="38">
        <f t="shared" si="32"/>
        <v>114</v>
      </c>
    </row>
    <row r="17" spans="1:151" ht="15" customHeight="1" x14ac:dyDescent="0.3">
      <c r="A17" s="69" t="s">
        <v>120</v>
      </c>
      <c r="B17" s="6">
        <v>0</v>
      </c>
      <c r="C17" s="2">
        <v>0</v>
      </c>
      <c r="D17" s="2">
        <v>6</v>
      </c>
      <c r="E17" s="2">
        <v>3</v>
      </c>
      <c r="F17" s="2">
        <v>1</v>
      </c>
      <c r="G17" s="2">
        <v>3</v>
      </c>
      <c r="H17" s="2">
        <v>0</v>
      </c>
      <c r="I17" s="2">
        <v>0</v>
      </c>
      <c r="J17" s="33">
        <v>1</v>
      </c>
      <c r="K17" s="38">
        <f t="shared" si="0"/>
        <v>14</v>
      </c>
      <c r="L17" s="31">
        <v>0</v>
      </c>
      <c r="M17" s="2">
        <v>0</v>
      </c>
      <c r="N17" s="2">
        <v>3</v>
      </c>
      <c r="O17" s="2">
        <v>0</v>
      </c>
      <c r="P17" s="2">
        <v>5</v>
      </c>
      <c r="Q17" s="2">
        <v>13</v>
      </c>
      <c r="R17" s="2">
        <v>0</v>
      </c>
      <c r="S17" s="2">
        <v>0</v>
      </c>
      <c r="T17" s="33">
        <v>0</v>
      </c>
      <c r="U17" s="38">
        <f t="shared" si="1"/>
        <v>21</v>
      </c>
      <c r="V17" s="31">
        <v>0</v>
      </c>
      <c r="W17" s="2">
        <v>0</v>
      </c>
      <c r="X17" s="2">
        <v>0</v>
      </c>
      <c r="Y17" s="2">
        <v>0</v>
      </c>
      <c r="Z17" s="2">
        <v>1</v>
      </c>
      <c r="AA17" s="2">
        <v>13</v>
      </c>
      <c r="AB17" s="2">
        <v>0</v>
      </c>
      <c r="AC17" s="37">
        <v>0</v>
      </c>
      <c r="AD17" s="33">
        <v>0</v>
      </c>
      <c r="AE17" s="38">
        <f t="shared" si="2"/>
        <v>14</v>
      </c>
      <c r="AF17" s="59">
        <v>0</v>
      </c>
      <c r="AG17" s="59">
        <v>0</v>
      </c>
      <c r="AH17" s="59">
        <v>1</v>
      </c>
      <c r="AI17" s="59">
        <v>3</v>
      </c>
      <c r="AJ17" s="59">
        <v>3</v>
      </c>
      <c r="AK17" s="59">
        <v>8</v>
      </c>
      <c r="AL17" s="59">
        <v>0</v>
      </c>
      <c r="AM17" s="59">
        <v>0</v>
      </c>
      <c r="AN17" s="59">
        <v>0</v>
      </c>
      <c r="AO17" s="38">
        <f t="shared" si="3"/>
        <v>15</v>
      </c>
      <c r="AP17" s="59">
        <v>0</v>
      </c>
      <c r="AQ17" s="59">
        <v>0</v>
      </c>
      <c r="AR17" s="78">
        <v>8</v>
      </c>
      <c r="AS17" s="59">
        <v>1</v>
      </c>
      <c r="AT17" s="59">
        <v>2</v>
      </c>
      <c r="AU17" s="59">
        <v>12</v>
      </c>
      <c r="AV17" s="59">
        <v>0</v>
      </c>
      <c r="AW17" s="59">
        <v>0</v>
      </c>
      <c r="AX17" s="59">
        <v>0</v>
      </c>
      <c r="AY17" s="38">
        <f t="shared" si="4"/>
        <v>23</v>
      </c>
      <c r="AZ17" s="59">
        <v>0</v>
      </c>
      <c r="BA17" s="59">
        <v>0</v>
      </c>
      <c r="BB17" s="59">
        <v>7</v>
      </c>
      <c r="BC17" s="59">
        <v>0</v>
      </c>
      <c r="BD17" s="59">
        <v>3</v>
      </c>
      <c r="BE17" s="59">
        <v>5</v>
      </c>
      <c r="BF17" s="59">
        <v>0</v>
      </c>
      <c r="BG17" s="59">
        <v>0</v>
      </c>
      <c r="BH17" s="59">
        <v>1</v>
      </c>
      <c r="BI17" s="38">
        <f t="shared" si="5"/>
        <v>16</v>
      </c>
      <c r="BJ17" s="59">
        <f t="shared" si="33"/>
        <v>0</v>
      </c>
      <c r="BK17" s="59">
        <f t="shared" si="34"/>
        <v>0</v>
      </c>
      <c r="BL17" s="59">
        <f t="shared" si="35"/>
        <v>25</v>
      </c>
      <c r="BM17" s="59">
        <f t="shared" si="36"/>
        <v>7</v>
      </c>
      <c r="BN17" s="59">
        <f t="shared" si="37"/>
        <v>15</v>
      </c>
      <c r="BO17" s="59">
        <f t="shared" si="38"/>
        <v>54</v>
      </c>
      <c r="BP17" s="59">
        <f t="shared" si="39"/>
        <v>0</v>
      </c>
      <c r="BQ17" s="59">
        <f t="shared" si="7"/>
        <v>0</v>
      </c>
      <c r="BR17" s="59">
        <f t="shared" si="8"/>
        <v>2</v>
      </c>
      <c r="BS17" s="38">
        <f t="shared" si="40"/>
        <v>103</v>
      </c>
      <c r="BT17" s="59">
        <v>0</v>
      </c>
      <c r="BU17" s="59">
        <v>0</v>
      </c>
      <c r="BV17" s="59">
        <v>0</v>
      </c>
      <c r="BW17" s="59">
        <v>0</v>
      </c>
      <c r="BX17" s="59">
        <v>0</v>
      </c>
      <c r="BY17" s="59">
        <v>0</v>
      </c>
      <c r="BZ17" s="59">
        <v>0</v>
      </c>
      <c r="CA17" s="59">
        <v>0</v>
      </c>
      <c r="CB17" s="59">
        <v>0</v>
      </c>
      <c r="CC17" s="38">
        <f t="shared" si="9"/>
        <v>0</v>
      </c>
      <c r="CD17" s="59">
        <v>0</v>
      </c>
      <c r="CE17" s="59">
        <v>0</v>
      </c>
      <c r="CF17" s="59">
        <v>0</v>
      </c>
      <c r="CG17" s="59">
        <v>0</v>
      </c>
      <c r="CH17" s="59">
        <v>0</v>
      </c>
      <c r="CI17" s="59">
        <v>0</v>
      </c>
      <c r="CJ17" s="59">
        <v>0</v>
      </c>
      <c r="CK17" s="59">
        <v>0</v>
      </c>
      <c r="CL17" s="59">
        <v>0</v>
      </c>
      <c r="CM17" s="38">
        <f t="shared" si="10"/>
        <v>0</v>
      </c>
      <c r="CN17" s="59">
        <v>0</v>
      </c>
      <c r="CO17" s="59">
        <v>0</v>
      </c>
      <c r="CP17" s="59">
        <v>0</v>
      </c>
      <c r="CQ17" s="59">
        <v>0</v>
      </c>
      <c r="CR17" s="59">
        <v>0</v>
      </c>
      <c r="CS17" s="59">
        <v>0</v>
      </c>
      <c r="CT17" s="59">
        <v>0</v>
      </c>
      <c r="CU17" s="59">
        <v>0</v>
      </c>
      <c r="CV17" s="59">
        <v>0</v>
      </c>
      <c r="CW17" s="38">
        <f t="shared" si="11"/>
        <v>0</v>
      </c>
      <c r="CX17" s="59">
        <v>0</v>
      </c>
      <c r="CY17" s="59">
        <v>0</v>
      </c>
      <c r="CZ17" s="59">
        <v>0</v>
      </c>
      <c r="DA17" s="59">
        <v>0</v>
      </c>
      <c r="DB17" s="59">
        <v>0</v>
      </c>
      <c r="DC17" s="59">
        <v>0</v>
      </c>
      <c r="DD17" s="59">
        <v>0</v>
      </c>
      <c r="DE17" s="59">
        <v>0</v>
      </c>
      <c r="DF17" s="59">
        <v>0</v>
      </c>
      <c r="DG17" s="38">
        <f t="shared" si="12"/>
        <v>0</v>
      </c>
      <c r="DH17" s="59">
        <v>0</v>
      </c>
      <c r="DI17" s="59">
        <v>0</v>
      </c>
      <c r="DJ17" s="59">
        <v>0</v>
      </c>
      <c r="DK17" s="59">
        <v>0</v>
      </c>
      <c r="DL17" s="59">
        <v>0</v>
      </c>
      <c r="DM17" s="59">
        <v>0</v>
      </c>
      <c r="DN17" s="59">
        <v>0</v>
      </c>
      <c r="DO17" s="59">
        <v>0</v>
      </c>
      <c r="DP17" s="59">
        <v>0</v>
      </c>
      <c r="DQ17" s="38">
        <f t="shared" si="13"/>
        <v>0</v>
      </c>
      <c r="DR17" s="59">
        <v>0</v>
      </c>
      <c r="DS17" s="59">
        <v>0</v>
      </c>
      <c r="DT17" s="59">
        <v>0</v>
      </c>
      <c r="DU17" s="59">
        <v>0</v>
      </c>
      <c r="DV17" s="59">
        <v>0</v>
      </c>
      <c r="DW17" s="59">
        <v>0</v>
      </c>
      <c r="DX17" s="59">
        <v>0</v>
      </c>
      <c r="DY17" s="59">
        <v>0</v>
      </c>
      <c r="DZ17" s="59">
        <v>0</v>
      </c>
      <c r="EA17" s="38">
        <f t="shared" si="14"/>
        <v>0</v>
      </c>
      <c r="EB17" s="59">
        <f t="shared" si="41"/>
        <v>0</v>
      </c>
      <c r="EC17" s="59">
        <f t="shared" si="15"/>
        <v>0</v>
      </c>
      <c r="ED17" s="59">
        <f t="shared" si="16"/>
        <v>0</v>
      </c>
      <c r="EE17" s="59">
        <f t="shared" si="17"/>
        <v>0</v>
      </c>
      <c r="EF17" s="59">
        <f t="shared" si="18"/>
        <v>0</v>
      </c>
      <c r="EG17" s="59">
        <f t="shared" si="19"/>
        <v>0</v>
      </c>
      <c r="EH17" s="59">
        <f t="shared" si="20"/>
        <v>0</v>
      </c>
      <c r="EI17" s="59">
        <f t="shared" si="21"/>
        <v>0</v>
      </c>
      <c r="EJ17" s="59">
        <f t="shared" si="22"/>
        <v>0</v>
      </c>
      <c r="EK17" s="38">
        <f t="shared" si="23"/>
        <v>0</v>
      </c>
      <c r="EL17" s="59">
        <f t="shared" si="42"/>
        <v>0</v>
      </c>
      <c r="EM17" s="59">
        <f t="shared" si="24"/>
        <v>0</v>
      </c>
      <c r="EN17" s="59">
        <f t="shared" si="25"/>
        <v>25</v>
      </c>
      <c r="EO17" s="59">
        <f t="shared" si="26"/>
        <v>7</v>
      </c>
      <c r="EP17" s="59">
        <f t="shared" si="27"/>
        <v>15</v>
      </c>
      <c r="EQ17" s="59">
        <f t="shared" si="28"/>
        <v>54</v>
      </c>
      <c r="ER17" s="59">
        <f t="shared" si="29"/>
        <v>0</v>
      </c>
      <c r="ES17" s="59">
        <f t="shared" si="30"/>
        <v>0</v>
      </c>
      <c r="ET17" s="59">
        <f t="shared" si="31"/>
        <v>2</v>
      </c>
      <c r="EU17" s="38">
        <f t="shared" si="32"/>
        <v>103</v>
      </c>
    </row>
    <row r="18" spans="1:151" ht="15" customHeight="1" x14ac:dyDescent="0.3">
      <c r="A18" s="69" t="s">
        <v>129</v>
      </c>
      <c r="B18" s="6">
        <v>0</v>
      </c>
      <c r="C18" s="2">
        <v>0</v>
      </c>
      <c r="D18" s="2">
        <v>0</v>
      </c>
      <c r="E18" s="2">
        <v>2</v>
      </c>
      <c r="F18" s="2">
        <v>7</v>
      </c>
      <c r="G18" s="2">
        <v>2</v>
      </c>
      <c r="H18" s="2">
        <v>0</v>
      </c>
      <c r="I18" s="2">
        <v>0</v>
      </c>
      <c r="J18" s="33">
        <v>1</v>
      </c>
      <c r="K18" s="38">
        <f t="shared" si="0"/>
        <v>12</v>
      </c>
      <c r="L18" s="31">
        <v>0</v>
      </c>
      <c r="M18" s="2">
        <v>0</v>
      </c>
      <c r="N18" s="2">
        <v>0</v>
      </c>
      <c r="O18" s="2">
        <v>0</v>
      </c>
      <c r="P18" s="2">
        <v>2</v>
      </c>
      <c r="Q18" s="2">
        <v>6</v>
      </c>
      <c r="R18" s="2">
        <v>0</v>
      </c>
      <c r="S18" s="2">
        <v>0</v>
      </c>
      <c r="T18" s="33">
        <v>0</v>
      </c>
      <c r="U18" s="38">
        <f t="shared" si="1"/>
        <v>8</v>
      </c>
      <c r="V18" s="31">
        <v>0</v>
      </c>
      <c r="W18" s="2">
        <v>0</v>
      </c>
      <c r="X18" s="2">
        <v>0</v>
      </c>
      <c r="Y18" s="2">
        <v>5</v>
      </c>
      <c r="Z18" s="2">
        <v>2</v>
      </c>
      <c r="AA18" s="2">
        <v>5</v>
      </c>
      <c r="AB18" s="2">
        <v>0</v>
      </c>
      <c r="AC18" s="37">
        <v>0</v>
      </c>
      <c r="AD18" s="33">
        <v>0</v>
      </c>
      <c r="AE18" s="38">
        <f t="shared" si="2"/>
        <v>12</v>
      </c>
      <c r="AF18" s="59">
        <v>0</v>
      </c>
      <c r="AG18" s="59">
        <v>0</v>
      </c>
      <c r="AH18" s="59">
        <v>1</v>
      </c>
      <c r="AI18" s="59">
        <v>1</v>
      </c>
      <c r="AJ18" s="59">
        <v>4</v>
      </c>
      <c r="AK18" s="59">
        <v>3</v>
      </c>
      <c r="AL18" s="59">
        <v>0</v>
      </c>
      <c r="AM18" s="59">
        <v>0</v>
      </c>
      <c r="AN18" s="59">
        <v>0</v>
      </c>
      <c r="AO18" s="38">
        <f t="shared" si="3"/>
        <v>9</v>
      </c>
      <c r="AP18" s="59">
        <v>0</v>
      </c>
      <c r="AQ18" s="59">
        <v>0</v>
      </c>
      <c r="AR18" s="78">
        <v>1</v>
      </c>
      <c r="AS18" s="59">
        <v>2</v>
      </c>
      <c r="AT18" s="59">
        <v>3</v>
      </c>
      <c r="AU18" s="59">
        <v>10</v>
      </c>
      <c r="AV18" s="59">
        <v>0</v>
      </c>
      <c r="AW18" s="59">
        <v>0</v>
      </c>
      <c r="AX18" s="59">
        <v>0</v>
      </c>
      <c r="AY18" s="38">
        <f t="shared" si="4"/>
        <v>16</v>
      </c>
      <c r="AZ18" s="59">
        <v>0</v>
      </c>
      <c r="BA18" s="59">
        <v>0</v>
      </c>
      <c r="BB18" s="59">
        <v>0</v>
      </c>
      <c r="BC18" s="59">
        <v>1</v>
      </c>
      <c r="BD18" s="59">
        <v>3</v>
      </c>
      <c r="BE18" s="59">
        <v>8</v>
      </c>
      <c r="BF18" s="59">
        <v>0</v>
      </c>
      <c r="BG18" s="59">
        <v>0</v>
      </c>
      <c r="BH18" s="59">
        <v>0</v>
      </c>
      <c r="BI18" s="38">
        <f t="shared" si="5"/>
        <v>12</v>
      </c>
      <c r="BJ18" s="59">
        <f t="shared" si="33"/>
        <v>0</v>
      </c>
      <c r="BK18" s="59">
        <f t="shared" si="34"/>
        <v>0</v>
      </c>
      <c r="BL18" s="59">
        <f t="shared" si="35"/>
        <v>2</v>
      </c>
      <c r="BM18" s="59">
        <f t="shared" si="36"/>
        <v>11</v>
      </c>
      <c r="BN18" s="59">
        <f t="shared" si="37"/>
        <v>21</v>
      </c>
      <c r="BO18" s="59">
        <f t="shared" si="38"/>
        <v>34</v>
      </c>
      <c r="BP18" s="59">
        <f t="shared" si="39"/>
        <v>0</v>
      </c>
      <c r="BQ18" s="59">
        <f t="shared" si="7"/>
        <v>0</v>
      </c>
      <c r="BR18" s="59">
        <f t="shared" si="8"/>
        <v>1</v>
      </c>
      <c r="BS18" s="38">
        <f t="shared" si="40"/>
        <v>69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v>0</v>
      </c>
      <c r="BZ18" s="59">
        <v>0</v>
      </c>
      <c r="CA18" s="59">
        <v>0</v>
      </c>
      <c r="CB18" s="59">
        <v>0</v>
      </c>
      <c r="CC18" s="38">
        <f t="shared" si="9"/>
        <v>0</v>
      </c>
      <c r="CD18" s="59">
        <v>0</v>
      </c>
      <c r="CE18" s="59">
        <v>0</v>
      </c>
      <c r="CF18" s="59">
        <v>0</v>
      </c>
      <c r="CG18" s="59">
        <v>0</v>
      </c>
      <c r="CH18" s="59">
        <v>0</v>
      </c>
      <c r="CI18" s="59">
        <v>0</v>
      </c>
      <c r="CJ18" s="59">
        <v>0</v>
      </c>
      <c r="CK18" s="59">
        <v>0</v>
      </c>
      <c r="CL18" s="59">
        <v>0</v>
      </c>
      <c r="CM18" s="38">
        <f t="shared" si="10"/>
        <v>0</v>
      </c>
      <c r="CN18" s="59">
        <v>0</v>
      </c>
      <c r="CO18" s="59">
        <v>0</v>
      </c>
      <c r="CP18" s="59">
        <v>0</v>
      </c>
      <c r="CQ18" s="59">
        <v>0</v>
      </c>
      <c r="CR18" s="59">
        <v>0</v>
      </c>
      <c r="CS18" s="59">
        <v>0</v>
      </c>
      <c r="CT18" s="59">
        <v>0</v>
      </c>
      <c r="CU18" s="59">
        <v>0</v>
      </c>
      <c r="CV18" s="59">
        <v>0</v>
      </c>
      <c r="CW18" s="38">
        <f t="shared" si="11"/>
        <v>0</v>
      </c>
      <c r="CX18" s="59">
        <v>0</v>
      </c>
      <c r="CY18" s="59">
        <v>0</v>
      </c>
      <c r="CZ18" s="59">
        <v>0</v>
      </c>
      <c r="DA18" s="59">
        <v>0</v>
      </c>
      <c r="DB18" s="59">
        <v>0</v>
      </c>
      <c r="DC18" s="59">
        <v>0</v>
      </c>
      <c r="DD18" s="59">
        <v>0</v>
      </c>
      <c r="DE18" s="59">
        <v>0</v>
      </c>
      <c r="DF18" s="59">
        <v>0</v>
      </c>
      <c r="DG18" s="38">
        <f t="shared" si="12"/>
        <v>0</v>
      </c>
      <c r="DH18" s="59">
        <v>0</v>
      </c>
      <c r="DI18" s="59">
        <v>0</v>
      </c>
      <c r="DJ18" s="59">
        <v>0</v>
      </c>
      <c r="DK18" s="59">
        <v>0</v>
      </c>
      <c r="DL18" s="59">
        <v>0</v>
      </c>
      <c r="DM18" s="59">
        <v>0</v>
      </c>
      <c r="DN18" s="59">
        <v>0</v>
      </c>
      <c r="DO18" s="59">
        <v>0</v>
      </c>
      <c r="DP18" s="59">
        <v>0</v>
      </c>
      <c r="DQ18" s="38">
        <f t="shared" si="13"/>
        <v>0</v>
      </c>
      <c r="DR18" s="59">
        <v>0</v>
      </c>
      <c r="DS18" s="59">
        <v>0</v>
      </c>
      <c r="DT18" s="59">
        <v>0</v>
      </c>
      <c r="DU18" s="59">
        <v>0</v>
      </c>
      <c r="DV18" s="59">
        <v>0</v>
      </c>
      <c r="DW18" s="59">
        <v>0</v>
      </c>
      <c r="DX18" s="59">
        <v>0</v>
      </c>
      <c r="DY18" s="59">
        <v>0</v>
      </c>
      <c r="DZ18" s="59">
        <v>0</v>
      </c>
      <c r="EA18" s="38">
        <f t="shared" si="14"/>
        <v>0</v>
      </c>
      <c r="EB18" s="59">
        <f t="shared" si="41"/>
        <v>0</v>
      </c>
      <c r="EC18" s="59">
        <f t="shared" si="15"/>
        <v>0</v>
      </c>
      <c r="ED18" s="59">
        <f t="shared" si="16"/>
        <v>0</v>
      </c>
      <c r="EE18" s="59">
        <f t="shared" si="17"/>
        <v>0</v>
      </c>
      <c r="EF18" s="59">
        <f t="shared" si="18"/>
        <v>0</v>
      </c>
      <c r="EG18" s="59">
        <f t="shared" si="19"/>
        <v>0</v>
      </c>
      <c r="EH18" s="59">
        <f t="shared" si="20"/>
        <v>0</v>
      </c>
      <c r="EI18" s="59">
        <f t="shared" si="21"/>
        <v>0</v>
      </c>
      <c r="EJ18" s="59">
        <f t="shared" si="22"/>
        <v>0</v>
      </c>
      <c r="EK18" s="38">
        <f t="shared" si="23"/>
        <v>0</v>
      </c>
      <c r="EL18" s="59">
        <f t="shared" si="42"/>
        <v>0</v>
      </c>
      <c r="EM18" s="59">
        <f t="shared" si="24"/>
        <v>0</v>
      </c>
      <c r="EN18" s="59">
        <f t="shared" si="25"/>
        <v>2</v>
      </c>
      <c r="EO18" s="59">
        <f t="shared" si="26"/>
        <v>11</v>
      </c>
      <c r="EP18" s="59">
        <f t="shared" si="27"/>
        <v>21</v>
      </c>
      <c r="EQ18" s="59">
        <f t="shared" si="28"/>
        <v>34</v>
      </c>
      <c r="ER18" s="59">
        <f t="shared" si="29"/>
        <v>0</v>
      </c>
      <c r="ES18" s="59">
        <f t="shared" si="30"/>
        <v>0</v>
      </c>
      <c r="ET18" s="59">
        <f t="shared" si="31"/>
        <v>1</v>
      </c>
      <c r="EU18" s="38">
        <f t="shared" si="32"/>
        <v>69</v>
      </c>
    </row>
    <row r="19" spans="1:151" ht="15" customHeight="1" x14ac:dyDescent="0.3">
      <c r="A19" s="69" t="s">
        <v>135</v>
      </c>
      <c r="B19" s="6">
        <v>0</v>
      </c>
      <c r="C19" s="2">
        <v>0</v>
      </c>
      <c r="D19" s="2">
        <v>0</v>
      </c>
      <c r="E19" s="2">
        <v>3</v>
      </c>
      <c r="F19" s="2">
        <v>2</v>
      </c>
      <c r="G19" s="2">
        <v>2</v>
      </c>
      <c r="H19" s="2">
        <v>0</v>
      </c>
      <c r="I19" s="2">
        <v>0</v>
      </c>
      <c r="J19" s="33">
        <v>0</v>
      </c>
      <c r="K19" s="38">
        <f t="shared" si="0"/>
        <v>7</v>
      </c>
      <c r="L19" s="31">
        <v>0</v>
      </c>
      <c r="M19" s="2">
        <v>0</v>
      </c>
      <c r="N19" s="2">
        <v>1</v>
      </c>
      <c r="O19" s="2">
        <v>3</v>
      </c>
      <c r="P19" s="2">
        <v>1</v>
      </c>
      <c r="Q19" s="2">
        <v>4</v>
      </c>
      <c r="R19" s="2">
        <v>0</v>
      </c>
      <c r="S19" s="2">
        <v>0</v>
      </c>
      <c r="T19" s="33">
        <v>0</v>
      </c>
      <c r="U19" s="38">
        <f t="shared" si="1"/>
        <v>9</v>
      </c>
      <c r="V19" s="31">
        <v>0</v>
      </c>
      <c r="W19" s="2">
        <v>0</v>
      </c>
      <c r="X19" s="2">
        <v>3</v>
      </c>
      <c r="Y19" s="2">
        <v>4</v>
      </c>
      <c r="Z19" s="2">
        <v>2</v>
      </c>
      <c r="AA19" s="2">
        <v>5</v>
      </c>
      <c r="AB19" s="2">
        <v>0</v>
      </c>
      <c r="AC19" s="37">
        <v>0</v>
      </c>
      <c r="AD19" s="33">
        <v>2</v>
      </c>
      <c r="AE19" s="38">
        <f t="shared" si="2"/>
        <v>16</v>
      </c>
      <c r="AF19" s="59">
        <v>0</v>
      </c>
      <c r="AG19" s="59">
        <v>0</v>
      </c>
      <c r="AH19" s="59">
        <v>2</v>
      </c>
      <c r="AI19" s="59">
        <v>2</v>
      </c>
      <c r="AJ19" s="59">
        <v>6</v>
      </c>
      <c r="AK19" s="59">
        <v>3</v>
      </c>
      <c r="AL19" s="59">
        <v>0</v>
      </c>
      <c r="AM19" s="59">
        <v>0</v>
      </c>
      <c r="AN19" s="59">
        <v>2</v>
      </c>
      <c r="AO19" s="38">
        <f t="shared" si="3"/>
        <v>15</v>
      </c>
      <c r="AP19" s="59">
        <v>0</v>
      </c>
      <c r="AQ19" s="59">
        <v>0</v>
      </c>
      <c r="AR19" s="78">
        <v>3</v>
      </c>
      <c r="AS19" s="59">
        <v>3</v>
      </c>
      <c r="AT19" s="59">
        <v>5</v>
      </c>
      <c r="AU19" s="59">
        <v>2</v>
      </c>
      <c r="AV19" s="59">
        <v>0</v>
      </c>
      <c r="AW19" s="59">
        <v>0</v>
      </c>
      <c r="AX19" s="59">
        <v>0</v>
      </c>
      <c r="AY19" s="38">
        <f t="shared" si="4"/>
        <v>13</v>
      </c>
      <c r="AZ19" s="59">
        <v>0</v>
      </c>
      <c r="BA19" s="59">
        <v>0</v>
      </c>
      <c r="BB19" s="59">
        <v>8</v>
      </c>
      <c r="BC19" s="59">
        <v>0</v>
      </c>
      <c r="BD19" s="59">
        <v>3</v>
      </c>
      <c r="BE19" s="59">
        <v>3</v>
      </c>
      <c r="BF19" s="59">
        <v>0</v>
      </c>
      <c r="BG19" s="59">
        <v>0</v>
      </c>
      <c r="BH19" s="59">
        <v>1</v>
      </c>
      <c r="BI19" s="38">
        <f t="shared" si="5"/>
        <v>15</v>
      </c>
      <c r="BJ19" s="59">
        <f t="shared" si="33"/>
        <v>0</v>
      </c>
      <c r="BK19" s="59">
        <f t="shared" si="34"/>
        <v>0</v>
      </c>
      <c r="BL19" s="59">
        <f t="shared" si="35"/>
        <v>17</v>
      </c>
      <c r="BM19" s="59">
        <f t="shared" si="36"/>
        <v>15</v>
      </c>
      <c r="BN19" s="59">
        <f t="shared" si="37"/>
        <v>19</v>
      </c>
      <c r="BO19" s="59">
        <f t="shared" si="38"/>
        <v>19</v>
      </c>
      <c r="BP19" s="59">
        <f t="shared" si="39"/>
        <v>0</v>
      </c>
      <c r="BQ19" s="59">
        <f t="shared" si="7"/>
        <v>0</v>
      </c>
      <c r="BR19" s="59">
        <f t="shared" si="8"/>
        <v>5</v>
      </c>
      <c r="BS19" s="38">
        <f t="shared" si="40"/>
        <v>75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v>0</v>
      </c>
      <c r="BZ19" s="59">
        <v>0</v>
      </c>
      <c r="CA19" s="59">
        <v>0</v>
      </c>
      <c r="CB19" s="59">
        <v>0</v>
      </c>
      <c r="CC19" s="38">
        <f t="shared" si="9"/>
        <v>0</v>
      </c>
      <c r="CD19" s="59">
        <v>0</v>
      </c>
      <c r="CE19" s="59">
        <v>0</v>
      </c>
      <c r="CF19" s="59">
        <v>0</v>
      </c>
      <c r="CG19" s="59">
        <v>0</v>
      </c>
      <c r="CH19" s="59">
        <v>0</v>
      </c>
      <c r="CI19" s="59">
        <v>0</v>
      </c>
      <c r="CJ19" s="59">
        <v>0</v>
      </c>
      <c r="CK19" s="59">
        <v>0</v>
      </c>
      <c r="CL19" s="59">
        <v>0</v>
      </c>
      <c r="CM19" s="38">
        <f t="shared" si="10"/>
        <v>0</v>
      </c>
      <c r="CN19" s="59">
        <v>0</v>
      </c>
      <c r="CO19" s="59">
        <v>0</v>
      </c>
      <c r="CP19" s="59">
        <v>0</v>
      </c>
      <c r="CQ19" s="59">
        <v>0</v>
      </c>
      <c r="CR19" s="59">
        <v>0</v>
      </c>
      <c r="CS19" s="59">
        <v>0</v>
      </c>
      <c r="CT19" s="59">
        <v>0</v>
      </c>
      <c r="CU19" s="59">
        <v>0</v>
      </c>
      <c r="CV19" s="59">
        <v>0</v>
      </c>
      <c r="CW19" s="38">
        <f t="shared" si="11"/>
        <v>0</v>
      </c>
      <c r="CX19" s="59">
        <v>0</v>
      </c>
      <c r="CY19" s="59">
        <v>0</v>
      </c>
      <c r="CZ19" s="59">
        <v>0</v>
      </c>
      <c r="DA19" s="59">
        <v>0</v>
      </c>
      <c r="DB19" s="59">
        <v>0</v>
      </c>
      <c r="DC19" s="59">
        <v>0</v>
      </c>
      <c r="DD19" s="59">
        <v>0</v>
      </c>
      <c r="DE19" s="59">
        <v>0</v>
      </c>
      <c r="DF19" s="59">
        <v>0</v>
      </c>
      <c r="DG19" s="38">
        <f t="shared" si="12"/>
        <v>0</v>
      </c>
      <c r="DH19" s="59">
        <v>0</v>
      </c>
      <c r="DI19" s="59">
        <v>0</v>
      </c>
      <c r="DJ19" s="59">
        <v>0</v>
      </c>
      <c r="DK19" s="59">
        <v>0</v>
      </c>
      <c r="DL19" s="59">
        <v>0</v>
      </c>
      <c r="DM19" s="59">
        <v>0</v>
      </c>
      <c r="DN19" s="59">
        <v>0</v>
      </c>
      <c r="DO19" s="59">
        <v>0</v>
      </c>
      <c r="DP19" s="59">
        <v>0</v>
      </c>
      <c r="DQ19" s="38">
        <f t="shared" si="13"/>
        <v>0</v>
      </c>
      <c r="DR19" s="59">
        <v>0</v>
      </c>
      <c r="DS19" s="59">
        <v>0</v>
      </c>
      <c r="DT19" s="59">
        <v>0</v>
      </c>
      <c r="DU19" s="59">
        <v>0</v>
      </c>
      <c r="DV19" s="59">
        <v>0</v>
      </c>
      <c r="DW19" s="59">
        <v>0</v>
      </c>
      <c r="DX19" s="59">
        <v>0</v>
      </c>
      <c r="DY19" s="59">
        <v>0</v>
      </c>
      <c r="DZ19" s="59">
        <v>0</v>
      </c>
      <c r="EA19" s="38">
        <f t="shared" si="14"/>
        <v>0</v>
      </c>
      <c r="EB19" s="59">
        <f t="shared" si="41"/>
        <v>0</v>
      </c>
      <c r="EC19" s="59">
        <f t="shared" si="15"/>
        <v>0</v>
      </c>
      <c r="ED19" s="59">
        <f t="shared" si="16"/>
        <v>0</v>
      </c>
      <c r="EE19" s="59">
        <f t="shared" si="17"/>
        <v>0</v>
      </c>
      <c r="EF19" s="59">
        <f t="shared" si="18"/>
        <v>0</v>
      </c>
      <c r="EG19" s="59">
        <f t="shared" si="19"/>
        <v>0</v>
      </c>
      <c r="EH19" s="59">
        <f t="shared" si="20"/>
        <v>0</v>
      </c>
      <c r="EI19" s="59">
        <f t="shared" si="21"/>
        <v>0</v>
      </c>
      <c r="EJ19" s="59">
        <f t="shared" si="22"/>
        <v>0</v>
      </c>
      <c r="EK19" s="38">
        <f t="shared" si="23"/>
        <v>0</v>
      </c>
      <c r="EL19" s="59">
        <f t="shared" si="42"/>
        <v>0</v>
      </c>
      <c r="EM19" s="59">
        <f t="shared" si="24"/>
        <v>0</v>
      </c>
      <c r="EN19" s="59">
        <f t="shared" si="25"/>
        <v>17</v>
      </c>
      <c r="EO19" s="59">
        <f t="shared" si="26"/>
        <v>15</v>
      </c>
      <c r="EP19" s="59">
        <f t="shared" si="27"/>
        <v>19</v>
      </c>
      <c r="EQ19" s="59">
        <f t="shared" si="28"/>
        <v>19</v>
      </c>
      <c r="ER19" s="59">
        <f t="shared" si="29"/>
        <v>0</v>
      </c>
      <c r="ES19" s="59">
        <f t="shared" si="30"/>
        <v>0</v>
      </c>
      <c r="ET19" s="59">
        <f t="shared" si="31"/>
        <v>5</v>
      </c>
      <c r="EU19" s="38">
        <f t="shared" si="32"/>
        <v>75</v>
      </c>
    </row>
    <row r="20" spans="1:151" ht="15" customHeight="1" x14ac:dyDescent="0.3">
      <c r="A20" s="69" t="s">
        <v>134</v>
      </c>
      <c r="B20" s="6">
        <v>0</v>
      </c>
      <c r="C20" s="2">
        <v>0</v>
      </c>
      <c r="D20" s="2">
        <v>0</v>
      </c>
      <c r="E20" s="2">
        <v>1</v>
      </c>
      <c r="F20" s="2">
        <v>6</v>
      </c>
      <c r="G20" s="2">
        <v>1</v>
      </c>
      <c r="H20" s="2">
        <v>0</v>
      </c>
      <c r="I20" s="2">
        <v>0</v>
      </c>
      <c r="J20" s="33">
        <v>0</v>
      </c>
      <c r="K20" s="38">
        <f t="shared" si="0"/>
        <v>8</v>
      </c>
      <c r="L20" s="31">
        <v>0</v>
      </c>
      <c r="M20" s="2">
        <v>0</v>
      </c>
      <c r="N20" s="2">
        <v>0</v>
      </c>
      <c r="O20" s="2">
        <v>0</v>
      </c>
      <c r="P20" s="2">
        <v>4</v>
      </c>
      <c r="Q20" s="2">
        <v>7</v>
      </c>
      <c r="R20" s="2">
        <v>0</v>
      </c>
      <c r="S20" s="2">
        <v>0</v>
      </c>
      <c r="T20" s="33">
        <v>0</v>
      </c>
      <c r="U20" s="38">
        <f t="shared" si="1"/>
        <v>11</v>
      </c>
      <c r="V20" s="31">
        <v>0</v>
      </c>
      <c r="W20" s="2">
        <v>0</v>
      </c>
      <c r="X20" s="2">
        <v>0</v>
      </c>
      <c r="Y20" s="2">
        <v>1</v>
      </c>
      <c r="Z20" s="2">
        <v>4</v>
      </c>
      <c r="AA20" s="2">
        <v>3</v>
      </c>
      <c r="AB20" s="2">
        <v>0</v>
      </c>
      <c r="AC20" s="37">
        <v>0</v>
      </c>
      <c r="AD20" s="33">
        <v>0</v>
      </c>
      <c r="AE20" s="38">
        <f t="shared" si="2"/>
        <v>8</v>
      </c>
      <c r="AF20" s="59">
        <v>0</v>
      </c>
      <c r="AG20" s="59">
        <v>0</v>
      </c>
      <c r="AH20" s="59">
        <v>0</v>
      </c>
      <c r="AI20" s="59">
        <v>4</v>
      </c>
      <c r="AJ20" s="59">
        <v>1</v>
      </c>
      <c r="AK20" s="59">
        <v>1</v>
      </c>
      <c r="AL20" s="59">
        <v>0</v>
      </c>
      <c r="AM20" s="59">
        <v>0</v>
      </c>
      <c r="AN20" s="59">
        <v>0</v>
      </c>
      <c r="AO20" s="38">
        <f t="shared" si="3"/>
        <v>6</v>
      </c>
      <c r="AP20" s="59">
        <v>0</v>
      </c>
      <c r="AQ20" s="59">
        <v>0</v>
      </c>
      <c r="AR20" s="78">
        <v>1</v>
      </c>
      <c r="AS20" s="59">
        <v>10</v>
      </c>
      <c r="AT20" s="59">
        <v>0</v>
      </c>
      <c r="AU20" s="59">
        <v>0</v>
      </c>
      <c r="AV20" s="59">
        <v>0</v>
      </c>
      <c r="AW20" s="59">
        <v>0</v>
      </c>
      <c r="AX20" s="59">
        <v>0</v>
      </c>
      <c r="AY20" s="38">
        <f t="shared" si="4"/>
        <v>11</v>
      </c>
      <c r="AZ20" s="59">
        <v>0</v>
      </c>
      <c r="BA20" s="59">
        <v>0</v>
      </c>
      <c r="BB20" s="59">
        <v>0</v>
      </c>
      <c r="BC20" s="59">
        <v>7</v>
      </c>
      <c r="BD20" s="59">
        <v>3</v>
      </c>
      <c r="BE20" s="59">
        <v>2</v>
      </c>
      <c r="BF20" s="59">
        <v>0</v>
      </c>
      <c r="BG20" s="59">
        <v>0</v>
      </c>
      <c r="BH20" s="59">
        <v>0</v>
      </c>
      <c r="BI20" s="38">
        <f t="shared" si="5"/>
        <v>12</v>
      </c>
      <c r="BJ20" s="59">
        <f t="shared" si="33"/>
        <v>0</v>
      </c>
      <c r="BK20" s="59">
        <f t="shared" si="34"/>
        <v>0</v>
      </c>
      <c r="BL20" s="59">
        <f t="shared" si="35"/>
        <v>1</v>
      </c>
      <c r="BM20" s="59">
        <f t="shared" si="36"/>
        <v>23</v>
      </c>
      <c r="BN20" s="59">
        <f t="shared" si="37"/>
        <v>18</v>
      </c>
      <c r="BO20" s="59">
        <f t="shared" si="38"/>
        <v>14</v>
      </c>
      <c r="BP20" s="59">
        <f t="shared" si="39"/>
        <v>0</v>
      </c>
      <c r="BQ20" s="59">
        <f t="shared" si="7"/>
        <v>0</v>
      </c>
      <c r="BR20" s="59">
        <f t="shared" si="8"/>
        <v>0</v>
      </c>
      <c r="BS20" s="38">
        <f t="shared" si="40"/>
        <v>56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v>0</v>
      </c>
      <c r="BZ20" s="59">
        <v>0</v>
      </c>
      <c r="CA20" s="59">
        <v>0</v>
      </c>
      <c r="CB20" s="59">
        <v>0</v>
      </c>
      <c r="CC20" s="38">
        <f t="shared" si="9"/>
        <v>0</v>
      </c>
      <c r="CD20" s="59">
        <v>0</v>
      </c>
      <c r="CE20" s="59">
        <v>0</v>
      </c>
      <c r="CF20" s="59">
        <v>0</v>
      </c>
      <c r="CG20" s="59">
        <v>0</v>
      </c>
      <c r="CH20" s="59">
        <v>0</v>
      </c>
      <c r="CI20" s="59">
        <v>0</v>
      </c>
      <c r="CJ20" s="59">
        <v>0</v>
      </c>
      <c r="CK20" s="59">
        <v>0</v>
      </c>
      <c r="CL20" s="59">
        <v>0</v>
      </c>
      <c r="CM20" s="38">
        <f t="shared" si="10"/>
        <v>0</v>
      </c>
      <c r="CN20" s="59">
        <v>0</v>
      </c>
      <c r="CO20" s="59">
        <v>0</v>
      </c>
      <c r="CP20" s="59">
        <v>0</v>
      </c>
      <c r="CQ20" s="59">
        <v>0</v>
      </c>
      <c r="CR20" s="59">
        <v>0</v>
      </c>
      <c r="CS20" s="59">
        <v>0</v>
      </c>
      <c r="CT20" s="59">
        <v>0</v>
      </c>
      <c r="CU20" s="59">
        <v>0</v>
      </c>
      <c r="CV20" s="59">
        <v>0</v>
      </c>
      <c r="CW20" s="38">
        <f t="shared" si="11"/>
        <v>0</v>
      </c>
      <c r="CX20" s="59">
        <v>0</v>
      </c>
      <c r="CY20" s="59">
        <v>0</v>
      </c>
      <c r="CZ20" s="59">
        <v>0</v>
      </c>
      <c r="DA20" s="59">
        <v>0</v>
      </c>
      <c r="DB20" s="59">
        <v>0</v>
      </c>
      <c r="DC20" s="59">
        <v>0</v>
      </c>
      <c r="DD20" s="59">
        <v>0</v>
      </c>
      <c r="DE20" s="59">
        <v>0</v>
      </c>
      <c r="DF20" s="59">
        <v>0</v>
      </c>
      <c r="DG20" s="38">
        <f t="shared" si="12"/>
        <v>0</v>
      </c>
      <c r="DH20" s="59">
        <v>0</v>
      </c>
      <c r="DI20" s="59">
        <v>0</v>
      </c>
      <c r="DJ20" s="59">
        <v>0</v>
      </c>
      <c r="DK20" s="59">
        <v>0</v>
      </c>
      <c r="DL20" s="59">
        <v>0</v>
      </c>
      <c r="DM20" s="59">
        <v>0</v>
      </c>
      <c r="DN20" s="59">
        <v>0</v>
      </c>
      <c r="DO20" s="59">
        <v>0</v>
      </c>
      <c r="DP20" s="59">
        <v>0</v>
      </c>
      <c r="DQ20" s="38">
        <f t="shared" si="13"/>
        <v>0</v>
      </c>
      <c r="DR20" s="59">
        <v>0</v>
      </c>
      <c r="DS20" s="59">
        <v>0</v>
      </c>
      <c r="DT20" s="59">
        <v>0</v>
      </c>
      <c r="DU20" s="59">
        <v>0</v>
      </c>
      <c r="DV20" s="59">
        <v>0</v>
      </c>
      <c r="DW20" s="59">
        <v>0</v>
      </c>
      <c r="DX20" s="59">
        <v>0</v>
      </c>
      <c r="DY20" s="59">
        <v>0</v>
      </c>
      <c r="DZ20" s="59">
        <v>0</v>
      </c>
      <c r="EA20" s="38">
        <f t="shared" si="14"/>
        <v>0</v>
      </c>
      <c r="EB20" s="59">
        <f t="shared" si="41"/>
        <v>0</v>
      </c>
      <c r="EC20" s="59">
        <f t="shared" si="15"/>
        <v>0</v>
      </c>
      <c r="ED20" s="59">
        <f t="shared" si="16"/>
        <v>0</v>
      </c>
      <c r="EE20" s="59">
        <f t="shared" si="17"/>
        <v>0</v>
      </c>
      <c r="EF20" s="59">
        <f t="shared" si="18"/>
        <v>0</v>
      </c>
      <c r="EG20" s="59">
        <f t="shared" si="19"/>
        <v>0</v>
      </c>
      <c r="EH20" s="59">
        <f t="shared" si="20"/>
        <v>0</v>
      </c>
      <c r="EI20" s="59">
        <f t="shared" si="21"/>
        <v>0</v>
      </c>
      <c r="EJ20" s="59">
        <f t="shared" si="22"/>
        <v>0</v>
      </c>
      <c r="EK20" s="38">
        <f t="shared" si="23"/>
        <v>0</v>
      </c>
      <c r="EL20" s="59">
        <f t="shared" si="42"/>
        <v>0</v>
      </c>
      <c r="EM20" s="59">
        <f t="shared" si="24"/>
        <v>0</v>
      </c>
      <c r="EN20" s="59">
        <f t="shared" si="25"/>
        <v>1</v>
      </c>
      <c r="EO20" s="59">
        <f t="shared" si="26"/>
        <v>23</v>
      </c>
      <c r="EP20" s="59">
        <f t="shared" si="27"/>
        <v>18</v>
      </c>
      <c r="EQ20" s="59">
        <f t="shared" si="28"/>
        <v>14</v>
      </c>
      <c r="ER20" s="59">
        <f t="shared" si="29"/>
        <v>0</v>
      </c>
      <c r="ES20" s="59">
        <f t="shared" si="30"/>
        <v>0</v>
      </c>
      <c r="ET20" s="59">
        <f t="shared" si="31"/>
        <v>0</v>
      </c>
      <c r="EU20" s="38">
        <f t="shared" si="32"/>
        <v>56</v>
      </c>
    </row>
    <row r="21" spans="1:151" ht="15" customHeight="1" x14ac:dyDescent="0.3">
      <c r="A21" s="69" t="s">
        <v>124</v>
      </c>
      <c r="B21" s="6">
        <v>0</v>
      </c>
      <c r="C21" s="2">
        <v>0</v>
      </c>
      <c r="D21" s="2">
        <v>3</v>
      </c>
      <c r="E21" s="2">
        <v>1</v>
      </c>
      <c r="F21" s="2">
        <v>4</v>
      </c>
      <c r="G21" s="2">
        <v>1</v>
      </c>
      <c r="H21" s="2">
        <v>0</v>
      </c>
      <c r="I21" s="2">
        <v>0</v>
      </c>
      <c r="J21" s="33">
        <v>0</v>
      </c>
      <c r="K21" s="38">
        <f t="shared" si="0"/>
        <v>9</v>
      </c>
      <c r="L21" s="31">
        <v>0</v>
      </c>
      <c r="M21" s="2">
        <v>0</v>
      </c>
      <c r="N21" s="2">
        <v>2</v>
      </c>
      <c r="O21" s="2">
        <v>2</v>
      </c>
      <c r="P21" s="2">
        <v>1</v>
      </c>
      <c r="Q21" s="2">
        <v>6</v>
      </c>
      <c r="R21" s="2">
        <v>0</v>
      </c>
      <c r="S21" s="2">
        <v>0</v>
      </c>
      <c r="T21" s="33">
        <v>0</v>
      </c>
      <c r="U21" s="38">
        <f t="shared" si="1"/>
        <v>11</v>
      </c>
      <c r="V21" s="31">
        <v>0</v>
      </c>
      <c r="W21" s="2">
        <v>0</v>
      </c>
      <c r="X21" s="2">
        <v>1</v>
      </c>
      <c r="Y21" s="2">
        <v>3</v>
      </c>
      <c r="Z21" s="2">
        <v>1</v>
      </c>
      <c r="AA21" s="2">
        <v>1</v>
      </c>
      <c r="AB21" s="2">
        <v>0</v>
      </c>
      <c r="AC21" s="37">
        <v>0</v>
      </c>
      <c r="AD21" s="33">
        <v>0</v>
      </c>
      <c r="AE21" s="38">
        <f t="shared" si="2"/>
        <v>6</v>
      </c>
      <c r="AF21" s="59">
        <v>0</v>
      </c>
      <c r="AG21" s="59">
        <v>0</v>
      </c>
      <c r="AH21" s="59">
        <v>1</v>
      </c>
      <c r="AI21" s="59">
        <v>7</v>
      </c>
      <c r="AJ21" s="59">
        <v>1</v>
      </c>
      <c r="AK21" s="59">
        <v>4</v>
      </c>
      <c r="AL21" s="59">
        <v>0</v>
      </c>
      <c r="AM21" s="59">
        <v>0</v>
      </c>
      <c r="AN21" s="59">
        <v>1</v>
      </c>
      <c r="AO21" s="38">
        <f t="shared" si="3"/>
        <v>14</v>
      </c>
      <c r="AP21" s="59">
        <v>0</v>
      </c>
      <c r="AQ21" s="59">
        <v>0</v>
      </c>
      <c r="AR21" s="78">
        <v>1</v>
      </c>
      <c r="AS21" s="59">
        <v>0</v>
      </c>
      <c r="AT21" s="59">
        <v>2</v>
      </c>
      <c r="AU21" s="59">
        <v>3</v>
      </c>
      <c r="AV21" s="59">
        <v>0</v>
      </c>
      <c r="AW21" s="59">
        <v>0</v>
      </c>
      <c r="AX21" s="59">
        <v>0</v>
      </c>
      <c r="AY21" s="38">
        <f t="shared" si="4"/>
        <v>6</v>
      </c>
      <c r="AZ21" s="59">
        <v>0</v>
      </c>
      <c r="BA21" s="59">
        <v>0</v>
      </c>
      <c r="BB21" s="59">
        <v>2</v>
      </c>
      <c r="BC21" s="59">
        <v>0</v>
      </c>
      <c r="BD21" s="59">
        <v>0</v>
      </c>
      <c r="BE21" s="59">
        <v>1</v>
      </c>
      <c r="BF21" s="59">
        <v>0</v>
      </c>
      <c r="BG21" s="59">
        <v>0</v>
      </c>
      <c r="BH21" s="59">
        <v>0</v>
      </c>
      <c r="BI21" s="38">
        <f t="shared" si="5"/>
        <v>3</v>
      </c>
      <c r="BJ21" s="59">
        <f t="shared" si="33"/>
        <v>0</v>
      </c>
      <c r="BK21" s="59">
        <f t="shared" si="34"/>
        <v>0</v>
      </c>
      <c r="BL21" s="59">
        <f t="shared" si="35"/>
        <v>10</v>
      </c>
      <c r="BM21" s="59">
        <f t="shared" si="36"/>
        <v>13</v>
      </c>
      <c r="BN21" s="59">
        <f t="shared" si="37"/>
        <v>9</v>
      </c>
      <c r="BO21" s="59">
        <f t="shared" si="38"/>
        <v>16</v>
      </c>
      <c r="BP21" s="59">
        <f t="shared" si="39"/>
        <v>0</v>
      </c>
      <c r="BQ21" s="59">
        <f t="shared" si="7"/>
        <v>0</v>
      </c>
      <c r="BR21" s="59">
        <f t="shared" si="8"/>
        <v>1</v>
      </c>
      <c r="BS21" s="38">
        <f t="shared" si="40"/>
        <v>49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v>0</v>
      </c>
      <c r="BZ21" s="59">
        <v>0</v>
      </c>
      <c r="CA21" s="59">
        <v>0</v>
      </c>
      <c r="CB21" s="59">
        <v>0</v>
      </c>
      <c r="CC21" s="38">
        <f t="shared" si="9"/>
        <v>0</v>
      </c>
      <c r="CD21" s="59">
        <v>0</v>
      </c>
      <c r="CE21" s="59">
        <v>0</v>
      </c>
      <c r="CF21" s="59">
        <v>0</v>
      </c>
      <c r="CG21" s="59">
        <v>0</v>
      </c>
      <c r="CH21" s="59">
        <v>0</v>
      </c>
      <c r="CI21" s="59">
        <v>0</v>
      </c>
      <c r="CJ21" s="59">
        <v>0</v>
      </c>
      <c r="CK21" s="59">
        <v>0</v>
      </c>
      <c r="CL21" s="59">
        <v>0</v>
      </c>
      <c r="CM21" s="38">
        <f t="shared" si="10"/>
        <v>0</v>
      </c>
      <c r="CN21" s="59">
        <v>0</v>
      </c>
      <c r="CO21" s="59">
        <v>0</v>
      </c>
      <c r="CP21" s="59">
        <v>0</v>
      </c>
      <c r="CQ21" s="59">
        <v>0</v>
      </c>
      <c r="CR21" s="59">
        <v>0</v>
      </c>
      <c r="CS21" s="59">
        <v>0</v>
      </c>
      <c r="CT21" s="59">
        <v>0</v>
      </c>
      <c r="CU21" s="59">
        <v>0</v>
      </c>
      <c r="CV21" s="59">
        <v>0</v>
      </c>
      <c r="CW21" s="38">
        <f t="shared" si="11"/>
        <v>0</v>
      </c>
      <c r="CX21" s="59">
        <v>0</v>
      </c>
      <c r="CY21" s="59">
        <v>0</v>
      </c>
      <c r="CZ21" s="59">
        <v>0</v>
      </c>
      <c r="DA21" s="59">
        <v>0</v>
      </c>
      <c r="DB21" s="59">
        <v>0</v>
      </c>
      <c r="DC21" s="59">
        <v>0</v>
      </c>
      <c r="DD21" s="59">
        <v>0</v>
      </c>
      <c r="DE21" s="59">
        <v>0</v>
      </c>
      <c r="DF21" s="59">
        <v>0</v>
      </c>
      <c r="DG21" s="38">
        <f t="shared" si="12"/>
        <v>0</v>
      </c>
      <c r="DH21" s="59">
        <v>0</v>
      </c>
      <c r="DI21" s="59">
        <v>0</v>
      </c>
      <c r="DJ21" s="59">
        <v>0</v>
      </c>
      <c r="DK21" s="59">
        <v>0</v>
      </c>
      <c r="DL21" s="59">
        <v>0</v>
      </c>
      <c r="DM21" s="59">
        <v>0</v>
      </c>
      <c r="DN21" s="59">
        <v>0</v>
      </c>
      <c r="DO21" s="59">
        <v>0</v>
      </c>
      <c r="DP21" s="59">
        <v>0</v>
      </c>
      <c r="DQ21" s="38">
        <f t="shared" si="13"/>
        <v>0</v>
      </c>
      <c r="DR21" s="59">
        <v>0</v>
      </c>
      <c r="DS21" s="59">
        <v>0</v>
      </c>
      <c r="DT21" s="59">
        <v>0</v>
      </c>
      <c r="DU21" s="59">
        <v>0</v>
      </c>
      <c r="DV21" s="59">
        <v>0</v>
      </c>
      <c r="DW21" s="59">
        <v>0</v>
      </c>
      <c r="DX21" s="59">
        <v>0</v>
      </c>
      <c r="DY21" s="59">
        <v>0</v>
      </c>
      <c r="DZ21" s="59">
        <v>0</v>
      </c>
      <c r="EA21" s="38">
        <f t="shared" si="14"/>
        <v>0</v>
      </c>
      <c r="EB21" s="59">
        <f t="shared" si="41"/>
        <v>0</v>
      </c>
      <c r="EC21" s="59">
        <f t="shared" si="15"/>
        <v>0</v>
      </c>
      <c r="ED21" s="59">
        <f t="shared" si="16"/>
        <v>0</v>
      </c>
      <c r="EE21" s="59">
        <f t="shared" si="17"/>
        <v>0</v>
      </c>
      <c r="EF21" s="59">
        <f t="shared" si="18"/>
        <v>0</v>
      </c>
      <c r="EG21" s="59">
        <f t="shared" si="19"/>
        <v>0</v>
      </c>
      <c r="EH21" s="59">
        <f t="shared" si="20"/>
        <v>0</v>
      </c>
      <c r="EI21" s="59">
        <f t="shared" si="21"/>
        <v>0</v>
      </c>
      <c r="EJ21" s="59">
        <f t="shared" si="22"/>
        <v>0</v>
      </c>
      <c r="EK21" s="38">
        <f t="shared" si="23"/>
        <v>0</v>
      </c>
      <c r="EL21" s="59">
        <f t="shared" si="42"/>
        <v>0</v>
      </c>
      <c r="EM21" s="59">
        <f t="shared" si="24"/>
        <v>0</v>
      </c>
      <c r="EN21" s="59">
        <f t="shared" si="25"/>
        <v>10</v>
      </c>
      <c r="EO21" s="59">
        <f t="shared" si="26"/>
        <v>13</v>
      </c>
      <c r="EP21" s="59">
        <f t="shared" si="27"/>
        <v>9</v>
      </c>
      <c r="EQ21" s="59">
        <f t="shared" si="28"/>
        <v>16</v>
      </c>
      <c r="ER21" s="59">
        <f t="shared" si="29"/>
        <v>0</v>
      </c>
      <c r="ES21" s="59">
        <f t="shared" si="30"/>
        <v>0</v>
      </c>
      <c r="ET21" s="59">
        <f t="shared" si="31"/>
        <v>1</v>
      </c>
      <c r="EU21" s="38">
        <f t="shared" si="32"/>
        <v>49</v>
      </c>
    </row>
    <row r="22" spans="1:151" ht="15" customHeight="1" x14ac:dyDescent="0.3">
      <c r="A22" s="69" t="s">
        <v>130</v>
      </c>
      <c r="B22" s="6">
        <v>0</v>
      </c>
      <c r="C22" s="2">
        <v>0</v>
      </c>
      <c r="D22" s="2">
        <v>0</v>
      </c>
      <c r="E22" s="2">
        <v>1</v>
      </c>
      <c r="F22" s="2">
        <v>2</v>
      </c>
      <c r="G22" s="2">
        <v>5</v>
      </c>
      <c r="H22" s="2">
        <v>0</v>
      </c>
      <c r="I22" s="2">
        <v>0</v>
      </c>
      <c r="J22" s="33">
        <v>0</v>
      </c>
      <c r="K22" s="38">
        <f t="shared" si="0"/>
        <v>8</v>
      </c>
      <c r="L22" s="31">
        <v>0</v>
      </c>
      <c r="M22" s="2">
        <v>0</v>
      </c>
      <c r="N22" s="2">
        <v>1</v>
      </c>
      <c r="O22" s="2">
        <v>0</v>
      </c>
      <c r="P22" s="2">
        <v>0</v>
      </c>
      <c r="Q22" s="2">
        <v>3</v>
      </c>
      <c r="R22" s="2">
        <v>0</v>
      </c>
      <c r="S22" s="2">
        <v>0</v>
      </c>
      <c r="T22" s="33">
        <v>0</v>
      </c>
      <c r="U22" s="38">
        <f t="shared" si="1"/>
        <v>4</v>
      </c>
      <c r="V22" s="31">
        <v>0</v>
      </c>
      <c r="W22" s="2">
        <v>0</v>
      </c>
      <c r="X22" s="2">
        <v>1</v>
      </c>
      <c r="Y22" s="2">
        <v>0</v>
      </c>
      <c r="Z22" s="2">
        <v>3</v>
      </c>
      <c r="AA22" s="2">
        <v>3</v>
      </c>
      <c r="AB22" s="2">
        <v>0</v>
      </c>
      <c r="AC22" s="37">
        <v>0</v>
      </c>
      <c r="AD22" s="33">
        <v>1</v>
      </c>
      <c r="AE22" s="38">
        <f t="shared" si="2"/>
        <v>8</v>
      </c>
      <c r="AF22" s="59">
        <v>0</v>
      </c>
      <c r="AG22" s="59">
        <v>0</v>
      </c>
      <c r="AH22" s="59">
        <v>0</v>
      </c>
      <c r="AI22" s="59">
        <v>0</v>
      </c>
      <c r="AJ22" s="59">
        <v>2</v>
      </c>
      <c r="AK22" s="59">
        <v>3</v>
      </c>
      <c r="AL22" s="59">
        <v>0</v>
      </c>
      <c r="AM22" s="59">
        <v>0</v>
      </c>
      <c r="AN22" s="59">
        <v>0</v>
      </c>
      <c r="AO22" s="38">
        <f t="shared" si="3"/>
        <v>5</v>
      </c>
      <c r="AP22" s="59">
        <v>0</v>
      </c>
      <c r="AQ22" s="59">
        <v>0</v>
      </c>
      <c r="AR22" s="78">
        <v>2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38">
        <f t="shared" si="4"/>
        <v>2</v>
      </c>
      <c r="AZ22" s="59">
        <v>0</v>
      </c>
      <c r="BA22" s="59">
        <v>0</v>
      </c>
      <c r="BB22" s="59">
        <v>2</v>
      </c>
      <c r="BC22" s="59">
        <v>0</v>
      </c>
      <c r="BD22" s="59">
        <v>2</v>
      </c>
      <c r="BE22" s="59">
        <v>7</v>
      </c>
      <c r="BF22" s="59">
        <v>0</v>
      </c>
      <c r="BG22" s="59">
        <v>0</v>
      </c>
      <c r="BH22" s="59">
        <v>1</v>
      </c>
      <c r="BI22" s="38">
        <f t="shared" si="5"/>
        <v>12</v>
      </c>
      <c r="BJ22" s="59">
        <f t="shared" si="33"/>
        <v>0</v>
      </c>
      <c r="BK22" s="59">
        <f t="shared" si="34"/>
        <v>0</v>
      </c>
      <c r="BL22" s="59">
        <f t="shared" si="35"/>
        <v>6</v>
      </c>
      <c r="BM22" s="59">
        <f t="shared" si="36"/>
        <v>1</v>
      </c>
      <c r="BN22" s="59">
        <f t="shared" si="37"/>
        <v>9</v>
      </c>
      <c r="BO22" s="59">
        <f t="shared" si="38"/>
        <v>21</v>
      </c>
      <c r="BP22" s="59">
        <f t="shared" si="39"/>
        <v>0</v>
      </c>
      <c r="BQ22" s="59">
        <f t="shared" si="7"/>
        <v>0</v>
      </c>
      <c r="BR22" s="59">
        <f t="shared" si="8"/>
        <v>2</v>
      </c>
      <c r="BS22" s="38">
        <f t="shared" si="40"/>
        <v>39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38">
        <f t="shared" si="9"/>
        <v>0</v>
      </c>
      <c r="CD22" s="59">
        <v>0</v>
      </c>
      <c r="CE22" s="59">
        <v>0</v>
      </c>
      <c r="CF22" s="59">
        <v>0</v>
      </c>
      <c r="CG22" s="59">
        <v>0</v>
      </c>
      <c r="CH22" s="59">
        <v>0</v>
      </c>
      <c r="CI22" s="59">
        <v>0</v>
      </c>
      <c r="CJ22" s="59">
        <v>0</v>
      </c>
      <c r="CK22" s="59">
        <v>0</v>
      </c>
      <c r="CL22" s="59">
        <v>0</v>
      </c>
      <c r="CM22" s="38">
        <f t="shared" si="10"/>
        <v>0</v>
      </c>
      <c r="CN22" s="59">
        <v>0</v>
      </c>
      <c r="CO22" s="59">
        <v>0</v>
      </c>
      <c r="CP22" s="59">
        <v>0</v>
      </c>
      <c r="CQ22" s="59">
        <v>0</v>
      </c>
      <c r="CR22" s="59">
        <v>0</v>
      </c>
      <c r="CS22" s="59">
        <v>0</v>
      </c>
      <c r="CT22" s="59">
        <v>0</v>
      </c>
      <c r="CU22" s="59">
        <v>0</v>
      </c>
      <c r="CV22" s="59">
        <v>0</v>
      </c>
      <c r="CW22" s="38">
        <f t="shared" si="11"/>
        <v>0</v>
      </c>
      <c r="CX22" s="59">
        <v>0</v>
      </c>
      <c r="CY22" s="59">
        <v>0</v>
      </c>
      <c r="CZ22" s="59">
        <v>0</v>
      </c>
      <c r="DA22" s="59">
        <v>0</v>
      </c>
      <c r="DB22" s="59">
        <v>0</v>
      </c>
      <c r="DC22" s="59">
        <v>0</v>
      </c>
      <c r="DD22" s="59">
        <v>0</v>
      </c>
      <c r="DE22" s="59">
        <v>0</v>
      </c>
      <c r="DF22" s="59">
        <v>0</v>
      </c>
      <c r="DG22" s="38">
        <f t="shared" si="12"/>
        <v>0</v>
      </c>
      <c r="DH22" s="59">
        <v>0</v>
      </c>
      <c r="DI22" s="59">
        <v>0</v>
      </c>
      <c r="DJ22" s="59">
        <v>0</v>
      </c>
      <c r="DK22" s="59">
        <v>0</v>
      </c>
      <c r="DL22" s="59">
        <v>0</v>
      </c>
      <c r="DM22" s="59">
        <v>0</v>
      </c>
      <c r="DN22" s="59">
        <v>0</v>
      </c>
      <c r="DO22" s="59">
        <v>0</v>
      </c>
      <c r="DP22" s="59">
        <v>0</v>
      </c>
      <c r="DQ22" s="38">
        <f t="shared" si="13"/>
        <v>0</v>
      </c>
      <c r="DR22" s="59">
        <v>0</v>
      </c>
      <c r="DS22" s="59">
        <v>0</v>
      </c>
      <c r="DT22" s="59">
        <v>0</v>
      </c>
      <c r="DU22" s="59">
        <v>0</v>
      </c>
      <c r="DV22" s="59">
        <v>0</v>
      </c>
      <c r="DW22" s="59">
        <v>0</v>
      </c>
      <c r="DX22" s="59">
        <v>0</v>
      </c>
      <c r="DY22" s="59">
        <v>0</v>
      </c>
      <c r="DZ22" s="59">
        <v>0</v>
      </c>
      <c r="EA22" s="38">
        <f t="shared" si="14"/>
        <v>0</v>
      </c>
      <c r="EB22" s="59">
        <f t="shared" si="41"/>
        <v>0</v>
      </c>
      <c r="EC22" s="59">
        <f t="shared" si="15"/>
        <v>0</v>
      </c>
      <c r="ED22" s="59">
        <f t="shared" si="16"/>
        <v>0</v>
      </c>
      <c r="EE22" s="59">
        <f t="shared" si="17"/>
        <v>0</v>
      </c>
      <c r="EF22" s="59">
        <f t="shared" si="18"/>
        <v>0</v>
      </c>
      <c r="EG22" s="59">
        <f t="shared" si="19"/>
        <v>0</v>
      </c>
      <c r="EH22" s="59">
        <f t="shared" si="20"/>
        <v>0</v>
      </c>
      <c r="EI22" s="59">
        <f t="shared" si="21"/>
        <v>0</v>
      </c>
      <c r="EJ22" s="59">
        <f t="shared" si="22"/>
        <v>0</v>
      </c>
      <c r="EK22" s="38">
        <f t="shared" si="23"/>
        <v>0</v>
      </c>
      <c r="EL22" s="59">
        <f t="shared" si="42"/>
        <v>0</v>
      </c>
      <c r="EM22" s="59">
        <f t="shared" si="24"/>
        <v>0</v>
      </c>
      <c r="EN22" s="59">
        <f t="shared" si="25"/>
        <v>6</v>
      </c>
      <c r="EO22" s="59">
        <f t="shared" si="26"/>
        <v>1</v>
      </c>
      <c r="EP22" s="59">
        <f t="shared" si="27"/>
        <v>9</v>
      </c>
      <c r="EQ22" s="59">
        <f t="shared" si="28"/>
        <v>21</v>
      </c>
      <c r="ER22" s="59">
        <f t="shared" si="29"/>
        <v>0</v>
      </c>
      <c r="ES22" s="59">
        <f t="shared" si="30"/>
        <v>0</v>
      </c>
      <c r="ET22" s="59">
        <f t="shared" si="31"/>
        <v>2</v>
      </c>
      <c r="EU22" s="38">
        <f t="shared" si="32"/>
        <v>39</v>
      </c>
    </row>
    <row r="23" spans="1:151" ht="15" customHeight="1" x14ac:dyDescent="0.3">
      <c r="A23" s="69" t="s">
        <v>116</v>
      </c>
      <c r="B23" s="6">
        <v>0</v>
      </c>
      <c r="C23" s="2">
        <v>0</v>
      </c>
      <c r="D23" s="2">
        <v>0</v>
      </c>
      <c r="E23" s="2">
        <v>0</v>
      </c>
      <c r="F23" s="2">
        <v>1</v>
      </c>
      <c r="G23" s="2">
        <v>1</v>
      </c>
      <c r="H23" s="2">
        <v>0</v>
      </c>
      <c r="I23" s="2">
        <v>0</v>
      </c>
      <c r="J23" s="33">
        <v>0</v>
      </c>
      <c r="K23" s="38">
        <f t="shared" si="0"/>
        <v>2</v>
      </c>
      <c r="L23" s="31">
        <v>0</v>
      </c>
      <c r="M23" s="2">
        <v>0</v>
      </c>
      <c r="N23" s="2">
        <v>0</v>
      </c>
      <c r="O23" s="2">
        <v>3</v>
      </c>
      <c r="P23" s="2">
        <v>1</v>
      </c>
      <c r="Q23" s="2">
        <v>5</v>
      </c>
      <c r="R23" s="2">
        <v>0</v>
      </c>
      <c r="S23" s="2">
        <v>0</v>
      </c>
      <c r="T23" s="33">
        <v>0</v>
      </c>
      <c r="U23" s="38">
        <f t="shared" si="1"/>
        <v>9</v>
      </c>
      <c r="V23" s="31">
        <v>0</v>
      </c>
      <c r="W23" s="2">
        <v>0</v>
      </c>
      <c r="X23" s="2">
        <v>0</v>
      </c>
      <c r="Y23" s="2">
        <v>3</v>
      </c>
      <c r="Z23" s="2">
        <v>1</v>
      </c>
      <c r="AA23" s="2">
        <v>3</v>
      </c>
      <c r="AB23" s="2">
        <v>0</v>
      </c>
      <c r="AC23" s="37">
        <v>0</v>
      </c>
      <c r="AD23" s="33">
        <v>0</v>
      </c>
      <c r="AE23" s="38">
        <f t="shared" si="2"/>
        <v>7</v>
      </c>
      <c r="AF23" s="59">
        <v>0</v>
      </c>
      <c r="AG23" s="59">
        <v>0</v>
      </c>
      <c r="AH23" s="59">
        <v>0</v>
      </c>
      <c r="AI23" s="59">
        <v>3</v>
      </c>
      <c r="AJ23" s="59">
        <v>1</v>
      </c>
      <c r="AK23" s="59">
        <v>0</v>
      </c>
      <c r="AL23" s="59">
        <v>0</v>
      </c>
      <c r="AM23" s="59">
        <v>0</v>
      </c>
      <c r="AN23" s="59">
        <v>0</v>
      </c>
      <c r="AO23" s="38">
        <f t="shared" si="3"/>
        <v>4</v>
      </c>
      <c r="AP23" s="59">
        <v>0</v>
      </c>
      <c r="AQ23" s="59">
        <v>0</v>
      </c>
      <c r="AR23" s="78">
        <v>0</v>
      </c>
      <c r="AS23" s="59">
        <v>3</v>
      </c>
      <c r="AT23" s="59">
        <v>0</v>
      </c>
      <c r="AU23" s="59">
        <v>1</v>
      </c>
      <c r="AV23" s="59">
        <v>0</v>
      </c>
      <c r="AW23" s="59">
        <v>0</v>
      </c>
      <c r="AX23" s="59">
        <v>0</v>
      </c>
      <c r="AY23" s="38">
        <f t="shared" si="4"/>
        <v>4</v>
      </c>
      <c r="AZ23" s="59">
        <v>0</v>
      </c>
      <c r="BA23" s="59">
        <v>0</v>
      </c>
      <c r="BB23" s="59">
        <v>0</v>
      </c>
      <c r="BC23" s="59">
        <v>1</v>
      </c>
      <c r="BD23" s="59">
        <v>5</v>
      </c>
      <c r="BE23" s="59">
        <v>4</v>
      </c>
      <c r="BF23" s="59">
        <v>0</v>
      </c>
      <c r="BG23" s="59">
        <v>0</v>
      </c>
      <c r="BH23" s="59">
        <v>0</v>
      </c>
      <c r="BI23" s="38">
        <f t="shared" si="5"/>
        <v>10</v>
      </c>
      <c r="BJ23" s="59">
        <f t="shared" si="33"/>
        <v>0</v>
      </c>
      <c r="BK23" s="59">
        <f t="shared" si="34"/>
        <v>0</v>
      </c>
      <c r="BL23" s="59">
        <f t="shared" si="35"/>
        <v>0</v>
      </c>
      <c r="BM23" s="59">
        <f t="shared" si="36"/>
        <v>13</v>
      </c>
      <c r="BN23" s="59">
        <f t="shared" si="37"/>
        <v>9</v>
      </c>
      <c r="BO23" s="59">
        <f t="shared" si="38"/>
        <v>14</v>
      </c>
      <c r="BP23" s="59">
        <f t="shared" si="39"/>
        <v>0</v>
      </c>
      <c r="BQ23" s="59">
        <f t="shared" si="7"/>
        <v>0</v>
      </c>
      <c r="BR23" s="59">
        <f t="shared" si="8"/>
        <v>0</v>
      </c>
      <c r="BS23" s="38">
        <f t="shared" si="40"/>
        <v>36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38">
        <f t="shared" si="9"/>
        <v>0</v>
      </c>
      <c r="CD23" s="59">
        <v>0</v>
      </c>
      <c r="CE23" s="59">
        <v>0</v>
      </c>
      <c r="CF23" s="59">
        <v>0</v>
      </c>
      <c r="CG23" s="59">
        <v>0</v>
      </c>
      <c r="CH23" s="59">
        <v>0</v>
      </c>
      <c r="CI23" s="59">
        <v>0</v>
      </c>
      <c r="CJ23" s="59">
        <v>0</v>
      </c>
      <c r="CK23" s="59">
        <v>0</v>
      </c>
      <c r="CL23" s="59">
        <v>0</v>
      </c>
      <c r="CM23" s="38">
        <f t="shared" si="10"/>
        <v>0</v>
      </c>
      <c r="CN23" s="59">
        <v>0</v>
      </c>
      <c r="CO23" s="59">
        <v>0</v>
      </c>
      <c r="CP23" s="59">
        <v>0</v>
      </c>
      <c r="CQ23" s="59">
        <v>0</v>
      </c>
      <c r="CR23" s="59">
        <v>0</v>
      </c>
      <c r="CS23" s="59">
        <v>0</v>
      </c>
      <c r="CT23" s="59">
        <v>0</v>
      </c>
      <c r="CU23" s="59">
        <v>0</v>
      </c>
      <c r="CV23" s="59">
        <v>0</v>
      </c>
      <c r="CW23" s="38">
        <f t="shared" si="11"/>
        <v>0</v>
      </c>
      <c r="CX23" s="59">
        <v>0</v>
      </c>
      <c r="CY23" s="59">
        <v>0</v>
      </c>
      <c r="CZ23" s="59">
        <v>0</v>
      </c>
      <c r="DA23" s="59">
        <v>0</v>
      </c>
      <c r="DB23" s="59">
        <v>0</v>
      </c>
      <c r="DC23" s="59">
        <v>0</v>
      </c>
      <c r="DD23" s="59">
        <v>0</v>
      </c>
      <c r="DE23" s="59">
        <v>0</v>
      </c>
      <c r="DF23" s="59">
        <v>0</v>
      </c>
      <c r="DG23" s="38">
        <f t="shared" si="12"/>
        <v>0</v>
      </c>
      <c r="DH23" s="59">
        <v>0</v>
      </c>
      <c r="DI23" s="59">
        <v>0</v>
      </c>
      <c r="DJ23" s="59">
        <v>0</v>
      </c>
      <c r="DK23" s="59">
        <v>0</v>
      </c>
      <c r="DL23" s="59">
        <v>0</v>
      </c>
      <c r="DM23" s="59">
        <v>0</v>
      </c>
      <c r="DN23" s="59">
        <v>0</v>
      </c>
      <c r="DO23" s="59">
        <v>0</v>
      </c>
      <c r="DP23" s="59">
        <v>0</v>
      </c>
      <c r="DQ23" s="38">
        <f t="shared" si="13"/>
        <v>0</v>
      </c>
      <c r="DR23" s="59">
        <v>0</v>
      </c>
      <c r="DS23" s="59">
        <v>0</v>
      </c>
      <c r="DT23" s="59">
        <v>0</v>
      </c>
      <c r="DU23" s="59">
        <v>0</v>
      </c>
      <c r="DV23" s="59">
        <v>0</v>
      </c>
      <c r="DW23" s="59">
        <v>0</v>
      </c>
      <c r="DX23" s="59">
        <v>0</v>
      </c>
      <c r="DY23" s="59">
        <v>0</v>
      </c>
      <c r="DZ23" s="59">
        <v>0</v>
      </c>
      <c r="EA23" s="38">
        <f t="shared" si="14"/>
        <v>0</v>
      </c>
      <c r="EB23" s="59">
        <f t="shared" si="41"/>
        <v>0</v>
      </c>
      <c r="EC23" s="59">
        <f t="shared" si="15"/>
        <v>0</v>
      </c>
      <c r="ED23" s="59">
        <f t="shared" si="16"/>
        <v>0</v>
      </c>
      <c r="EE23" s="59">
        <f t="shared" si="17"/>
        <v>0</v>
      </c>
      <c r="EF23" s="59">
        <f t="shared" si="18"/>
        <v>0</v>
      </c>
      <c r="EG23" s="59">
        <f t="shared" si="19"/>
        <v>0</v>
      </c>
      <c r="EH23" s="59">
        <f t="shared" si="20"/>
        <v>0</v>
      </c>
      <c r="EI23" s="59">
        <f t="shared" si="21"/>
        <v>0</v>
      </c>
      <c r="EJ23" s="59">
        <f t="shared" si="22"/>
        <v>0</v>
      </c>
      <c r="EK23" s="38">
        <f t="shared" si="23"/>
        <v>0</v>
      </c>
      <c r="EL23" s="59">
        <f t="shared" si="42"/>
        <v>0</v>
      </c>
      <c r="EM23" s="59">
        <f t="shared" si="24"/>
        <v>0</v>
      </c>
      <c r="EN23" s="59">
        <f t="shared" si="25"/>
        <v>0</v>
      </c>
      <c r="EO23" s="59">
        <f t="shared" si="26"/>
        <v>13</v>
      </c>
      <c r="EP23" s="59">
        <f t="shared" si="27"/>
        <v>9</v>
      </c>
      <c r="EQ23" s="59">
        <f t="shared" si="28"/>
        <v>14</v>
      </c>
      <c r="ER23" s="59">
        <f t="shared" si="29"/>
        <v>0</v>
      </c>
      <c r="ES23" s="59">
        <f t="shared" si="30"/>
        <v>0</v>
      </c>
      <c r="ET23" s="59">
        <f t="shared" si="31"/>
        <v>0</v>
      </c>
      <c r="EU23" s="38">
        <f t="shared" si="32"/>
        <v>36</v>
      </c>
    </row>
    <row r="24" spans="1:151" ht="15" customHeight="1" x14ac:dyDescent="0.3">
      <c r="A24" s="69" t="s">
        <v>131</v>
      </c>
      <c r="B24" s="6">
        <v>0</v>
      </c>
      <c r="C24" s="2">
        <v>0</v>
      </c>
      <c r="D24" s="2">
        <v>0</v>
      </c>
      <c r="E24" s="2">
        <v>0</v>
      </c>
      <c r="F24" s="2">
        <v>2</v>
      </c>
      <c r="G24" s="2">
        <v>1</v>
      </c>
      <c r="H24" s="2">
        <v>0</v>
      </c>
      <c r="I24" s="2">
        <v>0</v>
      </c>
      <c r="J24" s="33">
        <v>1</v>
      </c>
      <c r="K24" s="38">
        <f t="shared" si="0"/>
        <v>4</v>
      </c>
      <c r="L24" s="31">
        <v>0</v>
      </c>
      <c r="M24" s="2">
        <v>0</v>
      </c>
      <c r="N24" s="2">
        <v>0</v>
      </c>
      <c r="O24" s="2">
        <v>4</v>
      </c>
      <c r="P24" s="2">
        <v>0</v>
      </c>
      <c r="Q24" s="2">
        <v>2</v>
      </c>
      <c r="R24" s="2">
        <v>0</v>
      </c>
      <c r="S24" s="2">
        <v>0</v>
      </c>
      <c r="T24" s="33">
        <v>2</v>
      </c>
      <c r="U24" s="38">
        <f t="shared" si="1"/>
        <v>8</v>
      </c>
      <c r="V24" s="31">
        <v>0</v>
      </c>
      <c r="W24" s="2">
        <v>0</v>
      </c>
      <c r="X24" s="2">
        <v>0</v>
      </c>
      <c r="Y24" s="2">
        <v>1</v>
      </c>
      <c r="Z24" s="2">
        <v>1</v>
      </c>
      <c r="AA24" s="2">
        <v>3</v>
      </c>
      <c r="AB24" s="2">
        <v>0</v>
      </c>
      <c r="AC24" s="37">
        <v>0</v>
      </c>
      <c r="AD24" s="33">
        <v>0</v>
      </c>
      <c r="AE24" s="38">
        <f t="shared" si="2"/>
        <v>5</v>
      </c>
      <c r="AF24" s="59">
        <v>0</v>
      </c>
      <c r="AG24" s="59">
        <v>0</v>
      </c>
      <c r="AH24" s="59">
        <v>0</v>
      </c>
      <c r="AI24" s="59">
        <v>3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38">
        <f t="shared" si="3"/>
        <v>3</v>
      </c>
      <c r="AP24" s="59">
        <v>0</v>
      </c>
      <c r="AQ24" s="59">
        <v>0</v>
      </c>
      <c r="AR24" s="78">
        <v>0</v>
      </c>
      <c r="AS24" s="59">
        <v>2</v>
      </c>
      <c r="AT24" s="59">
        <v>2</v>
      </c>
      <c r="AU24" s="59">
        <v>1</v>
      </c>
      <c r="AV24" s="59">
        <v>0</v>
      </c>
      <c r="AW24" s="59">
        <v>0</v>
      </c>
      <c r="AX24" s="59">
        <v>0</v>
      </c>
      <c r="AY24" s="38">
        <f t="shared" si="4"/>
        <v>5</v>
      </c>
      <c r="AZ24" s="59">
        <v>0</v>
      </c>
      <c r="BA24" s="59">
        <v>0</v>
      </c>
      <c r="BB24" s="59">
        <v>2</v>
      </c>
      <c r="BC24" s="59">
        <v>0</v>
      </c>
      <c r="BD24" s="59">
        <v>3</v>
      </c>
      <c r="BE24" s="59">
        <v>1</v>
      </c>
      <c r="BF24" s="59">
        <v>0</v>
      </c>
      <c r="BG24" s="59">
        <v>0</v>
      </c>
      <c r="BH24" s="59">
        <v>0</v>
      </c>
      <c r="BI24" s="38">
        <f t="shared" si="5"/>
        <v>6</v>
      </c>
      <c r="BJ24" s="59">
        <f t="shared" si="33"/>
        <v>0</v>
      </c>
      <c r="BK24" s="59">
        <f t="shared" si="34"/>
        <v>0</v>
      </c>
      <c r="BL24" s="59">
        <f t="shared" si="35"/>
        <v>2</v>
      </c>
      <c r="BM24" s="59">
        <f t="shared" si="36"/>
        <v>10</v>
      </c>
      <c r="BN24" s="59">
        <f t="shared" si="37"/>
        <v>8</v>
      </c>
      <c r="BO24" s="59">
        <f t="shared" si="38"/>
        <v>8</v>
      </c>
      <c r="BP24" s="59">
        <f t="shared" si="39"/>
        <v>0</v>
      </c>
      <c r="BQ24" s="59">
        <f t="shared" si="7"/>
        <v>0</v>
      </c>
      <c r="BR24" s="59">
        <f t="shared" si="8"/>
        <v>3</v>
      </c>
      <c r="BS24" s="38">
        <f t="shared" si="40"/>
        <v>31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v>0</v>
      </c>
      <c r="BZ24" s="59">
        <v>0</v>
      </c>
      <c r="CA24" s="59">
        <v>0</v>
      </c>
      <c r="CB24" s="59">
        <v>0</v>
      </c>
      <c r="CC24" s="38">
        <f t="shared" si="9"/>
        <v>0</v>
      </c>
      <c r="CD24" s="59">
        <v>0</v>
      </c>
      <c r="CE24" s="59">
        <v>0</v>
      </c>
      <c r="CF24" s="59">
        <v>0</v>
      </c>
      <c r="CG24" s="59">
        <v>0</v>
      </c>
      <c r="CH24" s="59">
        <v>0</v>
      </c>
      <c r="CI24" s="59">
        <v>0</v>
      </c>
      <c r="CJ24" s="59">
        <v>0</v>
      </c>
      <c r="CK24" s="59">
        <v>0</v>
      </c>
      <c r="CL24" s="59">
        <v>0</v>
      </c>
      <c r="CM24" s="38">
        <f t="shared" si="10"/>
        <v>0</v>
      </c>
      <c r="CN24" s="59">
        <v>0</v>
      </c>
      <c r="CO24" s="59">
        <v>0</v>
      </c>
      <c r="CP24" s="59">
        <v>0</v>
      </c>
      <c r="CQ24" s="59">
        <v>0</v>
      </c>
      <c r="CR24" s="59">
        <v>0</v>
      </c>
      <c r="CS24" s="59">
        <v>0</v>
      </c>
      <c r="CT24" s="59">
        <v>0</v>
      </c>
      <c r="CU24" s="59">
        <v>0</v>
      </c>
      <c r="CV24" s="59">
        <v>0</v>
      </c>
      <c r="CW24" s="38">
        <f t="shared" si="11"/>
        <v>0</v>
      </c>
      <c r="CX24" s="59">
        <v>0</v>
      </c>
      <c r="CY24" s="59">
        <v>0</v>
      </c>
      <c r="CZ24" s="59">
        <v>0</v>
      </c>
      <c r="DA24" s="59">
        <v>0</v>
      </c>
      <c r="DB24" s="59">
        <v>0</v>
      </c>
      <c r="DC24" s="59">
        <v>0</v>
      </c>
      <c r="DD24" s="59">
        <v>0</v>
      </c>
      <c r="DE24" s="59">
        <v>0</v>
      </c>
      <c r="DF24" s="59">
        <v>0</v>
      </c>
      <c r="DG24" s="38">
        <f t="shared" si="12"/>
        <v>0</v>
      </c>
      <c r="DH24" s="59">
        <v>0</v>
      </c>
      <c r="DI24" s="59">
        <v>0</v>
      </c>
      <c r="DJ24" s="59">
        <v>0</v>
      </c>
      <c r="DK24" s="59">
        <v>0</v>
      </c>
      <c r="DL24" s="59">
        <v>0</v>
      </c>
      <c r="DM24" s="59">
        <v>0</v>
      </c>
      <c r="DN24" s="59">
        <v>0</v>
      </c>
      <c r="DO24" s="59">
        <v>0</v>
      </c>
      <c r="DP24" s="59">
        <v>0</v>
      </c>
      <c r="DQ24" s="38">
        <f t="shared" si="13"/>
        <v>0</v>
      </c>
      <c r="DR24" s="59">
        <v>0</v>
      </c>
      <c r="DS24" s="59">
        <v>0</v>
      </c>
      <c r="DT24" s="59">
        <v>0</v>
      </c>
      <c r="DU24" s="59">
        <v>0</v>
      </c>
      <c r="DV24" s="59">
        <v>0</v>
      </c>
      <c r="DW24" s="59">
        <v>0</v>
      </c>
      <c r="DX24" s="59">
        <v>0</v>
      </c>
      <c r="DY24" s="59">
        <v>0</v>
      </c>
      <c r="DZ24" s="59">
        <v>0</v>
      </c>
      <c r="EA24" s="38">
        <f t="shared" si="14"/>
        <v>0</v>
      </c>
      <c r="EB24" s="59">
        <f t="shared" si="41"/>
        <v>0</v>
      </c>
      <c r="EC24" s="59">
        <f t="shared" si="15"/>
        <v>0</v>
      </c>
      <c r="ED24" s="59">
        <f t="shared" si="16"/>
        <v>0</v>
      </c>
      <c r="EE24" s="59">
        <f t="shared" si="17"/>
        <v>0</v>
      </c>
      <c r="EF24" s="59">
        <f t="shared" si="18"/>
        <v>0</v>
      </c>
      <c r="EG24" s="59">
        <f t="shared" si="19"/>
        <v>0</v>
      </c>
      <c r="EH24" s="59">
        <f t="shared" si="20"/>
        <v>0</v>
      </c>
      <c r="EI24" s="59">
        <f t="shared" si="21"/>
        <v>0</v>
      </c>
      <c r="EJ24" s="59">
        <f t="shared" si="22"/>
        <v>0</v>
      </c>
      <c r="EK24" s="38">
        <f t="shared" si="23"/>
        <v>0</v>
      </c>
      <c r="EL24" s="59">
        <f t="shared" si="42"/>
        <v>0</v>
      </c>
      <c r="EM24" s="59">
        <f t="shared" si="24"/>
        <v>0</v>
      </c>
      <c r="EN24" s="59">
        <f t="shared" si="25"/>
        <v>2</v>
      </c>
      <c r="EO24" s="59">
        <f t="shared" si="26"/>
        <v>10</v>
      </c>
      <c r="EP24" s="59">
        <f t="shared" si="27"/>
        <v>8</v>
      </c>
      <c r="EQ24" s="59">
        <f t="shared" si="28"/>
        <v>8</v>
      </c>
      <c r="ER24" s="59">
        <f t="shared" si="29"/>
        <v>0</v>
      </c>
      <c r="ES24" s="59">
        <f t="shared" si="30"/>
        <v>0</v>
      </c>
      <c r="ET24" s="59">
        <f t="shared" si="31"/>
        <v>3</v>
      </c>
      <c r="EU24" s="38">
        <f t="shared" si="32"/>
        <v>31</v>
      </c>
    </row>
    <row r="25" spans="1:151" ht="15" customHeight="1" x14ac:dyDescent="0.3">
      <c r="A25" s="69" t="s">
        <v>125</v>
      </c>
      <c r="B25" s="6">
        <v>0</v>
      </c>
      <c r="C25" s="2">
        <v>0</v>
      </c>
      <c r="D25" s="2">
        <v>2</v>
      </c>
      <c r="E25" s="2">
        <v>2</v>
      </c>
      <c r="F25" s="2">
        <v>2</v>
      </c>
      <c r="G25" s="2">
        <v>2</v>
      </c>
      <c r="H25" s="2">
        <v>0</v>
      </c>
      <c r="I25" s="2">
        <v>0</v>
      </c>
      <c r="J25" s="33">
        <v>0</v>
      </c>
      <c r="K25" s="38">
        <f t="shared" si="0"/>
        <v>8</v>
      </c>
      <c r="L25" s="31">
        <v>0</v>
      </c>
      <c r="M25" s="2">
        <v>0</v>
      </c>
      <c r="N25" s="2">
        <v>0</v>
      </c>
      <c r="O25" s="2">
        <v>1</v>
      </c>
      <c r="P25" s="2">
        <v>0</v>
      </c>
      <c r="Q25" s="2">
        <v>1</v>
      </c>
      <c r="R25" s="2">
        <v>0</v>
      </c>
      <c r="S25" s="2">
        <v>0</v>
      </c>
      <c r="T25" s="33">
        <v>0</v>
      </c>
      <c r="U25" s="38">
        <f t="shared" si="1"/>
        <v>2</v>
      </c>
      <c r="V25" s="31">
        <v>0</v>
      </c>
      <c r="W25" s="2">
        <v>0</v>
      </c>
      <c r="X25" s="2">
        <v>0</v>
      </c>
      <c r="Y25" s="2">
        <v>0</v>
      </c>
      <c r="Z25" s="2">
        <v>1</v>
      </c>
      <c r="AA25" s="2">
        <v>2</v>
      </c>
      <c r="AB25" s="2">
        <v>0</v>
      </c>
      <c r="AC25" s="37">
        <v>0</v>
      </c>
      <c r="AD25" s="33">
        <v>0</v>
      </c>
      <c r="AE25" s="38">
        <f t="shared" si="2"/>
        <v>3</v>
      </c>
      <c r="AF25" s="59">
        <v>0</v>
      </c>
      <c r="AG25" s="59">
        <v>0</v>
      </c>
      <c r="AH25" s="59">
        <v>0</v>
      </c>
      <c r="AI25" s="59">
        <v>1</v>
      </c>
      <c r="AJ25" s="59">
        <v>3</v>
      </c>
      <c r="AK25" s="59">
        <v>5</v>
      </c>
      <c r="AL25" s="59">
        <v>0</v>
      </c>
      <c r="AM25" s="59">
        <v>0</v>
      </c>
      <c r="AN25" s="59">
        <v>1</v>
      </c>
      <c r="AO25" s="38">
        <f t="shared" si="3"/>
        <v>10</v>
      </c>
      <c r="AP25" s="59">
        <v>0</v>
      </c>
      <c r="AQ25" s="59">
        <v>0</v>
      </c>
      <c r="AR25" s="78">
        <v>3</v>
      </c>
      <c r="AS25" s="59">
        <v>7</v>
      </c>
      <c r="AT25" s="59">
        <v>4</v>
      </c>
      <c r="AU25" s="59">
        <v>1</v>
      </c>
      <c r="AV25" s="59">
        <v>0</v>
      </c>
      <c r="AW25" s="59">
        <v>0</v>
      </c>
      <c r="AX25" s="59">
        <v>0</v>
      </c>
      <c r="AY25" s="38">
        <f t="shared" si="4"/>
        <v>15</v>
      </c>
      <c r="AZ25" s="59">
        <v>0</v>
      </c>
      <c r="BA25" s="59">
        <v>0</v>
      </c>
      <c r="BB25" s="59">
        <v>3</v>
      </c>
      <c r="BC25" s="59">
        <v>2</v>
      </c>
      <c r="BD25" s="59">
        <v>3</v>
      </c>
      <c r="BE25" s="59">
        <v>2</v>
      </c>
      <c r="BF25" s="59">
        <v>0</v>
      </c>
      <c r="BG25" s="59">
        <v>0</v>
      </c>
      <c r="BH25" s="59">
        <v>0</v>
      </c>
      <c r="BI25" s="38">
        <f t="shared" si="5"/>
        <v>10</v>
      </c>
      <c r="BJ25" s="59">
        <f t="shared" si="33"/>
        <v>0</v>
      </c>
      <c r="BK25" s="59">
        <f t="shared" si="34"/>
        <v>0</v>
      </c>
      <c r="BL25" s="59">
        <f t="shared" si="35"/>
        <v>8</v>
      </c>
      <c r="BM25" s="59">
        <f t="shared" si="36"/>
        <v>13</v>
      </c>
      <c r="BN25" s="59">
        <f t="shared" si="37"/>
        <v>13</v>
      </c>
      <c r="BO25" s="59">
        <f t="shared" si="38"/>
        <v>13</v>
      </c>
      <c r="BP25" s="59">
        <f t="shared" si="39"/>
        <v>0</v>
      </c>
      <c r="BQ25" s="59">
        <f t="shared" si="7"/>
        <v>0</v>
      </c>
      <c r="BR25" s="59">
        <f t="shared" si="8"/>
        <v>1</v>
      </c>
      <c r="BS25" s="38">
        <f t="shared" si="40"/>
        <v>48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v>0</v>
      </c>
      <c r="BZ25" s="59">
        <v>0</v>
      </c>
      <c r="CA25" s="59">
        <v>0</v>
      </c>
      <c r="CB25" s="59">
        <v>0</v>
      </c>
      <c r="CC25" s="38">
        <f t="shared" si="9"/>
        <v>0</v>
      </c>
      <c r="CD25" s="59">
        <v>0</v>
      </c>
      <c r="CE25" s="59">
        <v>0</v>
      </c>
      <c r="CF25" s="59">
        <v>0</v>
      </c>
      <c r="CG25" s="59">
        <v>0</v>
      </c>
      <c r="CH25" s="59">
        <v>0</v>
      </c>
      <c r="CI25" s="59">
        <v>0</v>
      </c>
      <c r="CJ25" s="59">
        <v>0</v>
      </c>
      <c r="CK25" s="59">
        <v>0</v>
      </c>
      <c r="CL25" s="59">
        <v>0</v>
      </c>
      <c r="CM25" s="38">
        <f t="shared" si="10"/>
        <v>0</v>
      </c>
      <c r="CN25" s="59">
        <v>0</v>
      </c>
      <c r="CO25" s="59">
        <v>0</v>
      </c>
      <c r="CP25" s="59">
        <v>0</v>
      </c>
      <c r="CQ25" s="59">
        <v>0</v>
      </c>
      <c r="CR25" s="59">
        <v>0</v>
      </c>
      <c r="CS25" s="59">
        <v>0</v>
      </c>
      <c r="CT25" s="59">
        <v>0</v>
      </c>
      <c r="CU25" s="59">
        <v>0</v>
      </c>
      <c r="CV25" s="59">
        <v>0</v>
      </c>
      <c r="CW25" s="38">
        <f t="shared" si="11"/>
        <v>0</v>
      </c>
      <c r="CX25" s="59">
        <v>0</v>
      </c>
      <c r="CY25" s="59">
        <v>0</v>
      </c>
      <c r="CZ25" s="59">
        <v>0</v>
      </c>
      <c r="DA25" s="59">
        <v>0</v>
      </c>
      <c r="DB25" s="59">
        <v>0</v>
      </c>
      <c r="DC25" s="59">
        <v>0</v>
      </c>
      <c r="DD25" s="59">
        <v>0</v>
      </c>
      <c r="DE25" s="59">
        <v>0</v>
      </c>
      <c r="DF25" s="59">
        <v>0</v>
      </c>
      <c r="DG25" s="38">
        <f t="shared" si="12"/>
        <v>0</v>
      </c>
      <c r="DH25" s="59">
        <v>0</v>
      </c>
      <c r="DI25" s="59">
        <v>0</v>
      </c>
      <c r="DJ25" s="59">
        <v>0</v>
      </c>
      <c r="DK25" s="59">
        <v>0</v>
      </c>
      <c r="DL25" s="59">
        <v>0</v>
      </c>
      <c r="DM25" s="59">
        <v>0</v>
      </c>
      <c r="DN25" s="59">
        <v>0</v>
      </c>
      <c r="DO25" s="59">
        <v>0</v>
      </c>
      <c r="DP25" s="59">
        <v>0</v>
      </c>
      <c r="DQ25" s="38">
        <f t="shared" si="13"/>
        <v>0</v>
      </c>
      <c r="DR25" s="59">
        <v>0</v>
      </c>
      <c r="DS25" s="59">
        <v>0</v>
      </c>
      <c r="DT25" s="59">
        <v>0</v>
      </c>
      <c r="DU25" s="59">
        <v>0</v>
      </c>
      <c r="DV25" s="59">
        <v>0</v>
      </c>
      <c r="DW25" s="59">
        <v>0</v>
      </c>
      <c r="DX25" s="59">
        <v>0</v>
      </c>
      <c r="DY25" s="59">
        <v>0</v>
      </c>
      <c r="DZ25" s="59">
        <v>0</v>
      </c>
      <c r="EA25" s="38">
        <f t="shared" si="14"/>
        <v>0</v>
      </c>
      <c r="EB25" s="59">
        <f t="shared" si="41"/>
        <v>0</v>
      </c>
      <c r="EC25" s="59">
        <f t="shared" si="15"/>
        <v>0</v>
      </c>
      <c r="ED25" s="59">
        <f t="shared" si="16"/>
        <v>0</v>
      </c>
      <c r="EE25" s="59">
        <f t="shared" si="17"/>
        <v>0</v>
      </c>
      <c r="EF25" s="59">
        <f t="shared" si="18"/>
        <v>0</v>
      </c>
      <c r="EG25" s="59">
        <f t="shared" si="19"/>
        <v>0</v>
      </c>
      <c r="EH25" s="59">
        <f t="shared" si="20"/>
        <v>0</v>
      </c>
      <c r="EI25" s="59">
        <f t="shared" si="21"/>
        <v>0</v>
      </c>
      <c r="EJ25" s="59">
        <f t="shared" si="22"/>
        <v>0</v>
      </c>
      <c r="EK25" s="38">
        <f t="shared" si="23"/>
        <v>0</v>
      </c>
      <c r="EL25" s="59">
        <f t="shared" si="42"/>
        <v>0</v>
      </c>
      <c r="EM25" s="59">
        <f t="shared" si="24"/>
        <v>0</v>
      </c>
      <c r="EN25" s="59">
        <f t="shared" si="25"/>
        <v>8</v>
      </c>
      <c r="EO25" s="59">
        <f t="shared" si="26"/>
        <v>13</v>
      </c>
      <c r="EP25" s="59">
        <f t="shared" si="27"/>
        <v>13</v>
      </c>
      <c r="EQ25" s="59">
        <f t="shared" si="28"/>
        <v>13</v>
      </c>
      <c r="ER25" s="59">
        <f t="shared" si="29"/>
        <v>0</v>
      </c>
      <c r="ES25" s="59">
        <f t="shared" si="30"/>
        <v>0</v>
      </c>
      <c r="ET25" s="59">
        <f t="shared" si="31"/>
        <v>1</v>
      </c>
      <c r="EU25" s="38">
        <f t="shared" si="32"/>
        <v>48</v>
      </c>
    </row>
    <row r="26" spans="1:151" ht="15" customHeight="1" x14ac:dyDescent="0.3">
      <c r="A26" s="69" t="s">
        <v>128</v>
      </c>
      <c r="B26" s="6">
        <v>0</v>
      </c>
      <c r="C26" s="2">
        <v>0</v>
      </c>
      <c r="D26" s="2">
        <v>0</v>
      </c>
      <c r="E26" s="2">
        <v>4</v>
      </c>
      <c r="F26" s="2">
        <v>1</v>
      </c>
      <c r="G26" s="2">
        <v>3</v>
      </c>
      <c r="H26" s="2">
        <v>0</v>
      </c>
      <c r="I26" s="2">
        <v>0</v>
      </c>
      <c r="J26" s="33">
        <v>0</v>
      </c>
      <c r="K26" s="38">
        <f t="shared" si="0"/>
        <v>8</v>
      </c>
      <c r="L26" s="31">
        <v>0</v>
      </c>
      <c r="M26" s="2">
        <v>0</v>
      </c>
      <c r="N26" s="2">
        <v>0</v>
      </c>
      <c r="O26" s="2">
        <v>1</v>
      </c>
      <c r="P26" s="2">
        <v>2</v>
      </c>
      <c r="Q26" s="2">
        <v>0</v>
      </c>
      <c r="R26" s="2">
        <v>0</v>
      </c>
      <c r="S26" s="2">
        <v>0</v>
      </c>
      <c r="T26" s="33">
        <v>0</v>
      </c>
      <c r="U26" s="38">
        <f t="shared" si="1"/>
        <v>3</v>
      </c>
      <c r="V26" s="31">
        <v>0</v>
      </c>
      <c r="W26" s="2">
        <v>0</v>
      </c>
      <c r="X26" s="2">
        <v>0</v>
      </c>
      <c r="Y26" s="2">
        <v>1</v>
      </c>
      <c r="Z26" s="2">
        <v>1</v>
      </c>
      <c r="AA26" s="2">
        <v>0</v>
      </c>
      <c r="AB26" s="2">
        <v>0</v>
      </c>
      <c r="AC26" s="37">
        <v>0</v>
      </c>
      <c r="AD26" s="33">
        <v>0</v>
      </c>
      <c r="AE26" s="38">
        <f t="shared" si="2"/>
        <v>2</v>
      </c>
      <c r="AF26" s="59">
        <v>0</v>
      </c>
      <c r="AG26" s="59">
        <v>0</v>
      </c>
      <c r="AH26" s="59">
        <v>1</v>
      </c>
      <c r="AI26" s="59">
        <v>1</v>
      </c>
      <c r="AJ26" s="59">
        <v>1</v>
      </c>
      <c r="AK26" s="59">
        <v>0</v>
      </c>
      <c r="AL26" s="59">
        <v>0</v>
      </c>
      <c r="AM26" s="59">
        <v>0</v>
      </c>
      <c r="AN26" s="59">
        <v>0</v>
      </c>
      <c r="AO26" s="38">
        <f t="shared" si="3"/>
        <v>3</v>
      </c>
      <c r="AP26" s="59">
        <v>0</v>
      </c>
      <c r="AQ26" s="59">
        <v>0</v>
      </c>
      <c r="AR26" s="78">
        <v>0</v>
      </c>
      <c r="AS26" s="59">
        <v>3</v>
      </c>
      <c r="AT26" s="59">
        <v>6</v>
      </c>
      <c r="AU26" s="59">
        <v>0</v>
      </c>
      <c r="AV26" s="59">
        <v>0</v>
      </c>
      <c r="AW26" s="59">
        <v>0</v>
      </c>
      <c r="AX26" s="59">
        <v>0</v>
      </c>
      <c r="AY26" s="38">
        <f t="shared" si="4"/>
        <v>9</v>
      </c>
      <c r="AZ26" s="59">
        <v>0</v>
      </c>
      <c r="BA26" s="59">
        <v>0</v>
      </c>
      <c r="BB26" s="59">
        <v>1</v>
      </c>
      <c r="BC26" s="59">
        <v>2</v>
      </c>
      <c r="BD26" s="59">
        <v>2</v>
      </c>
      <c r="BE26" s="59">
        <v>1</v>
      </c>
      <c r="BF26" s="59">
        <v>0</v>
      </c>
      <c r="BG26" s="59">
        <v>0</v>
      </c>
      <c r="BH26" s="59">
        <v>0</v>
      </c>
      <c r="BI26" s="38">
        <f t="shared" si="5"/>
        <v>6</v>
      </c>
      <c r="BJ26" s="59">
        <f t="shared" si="33"/>
        <v>0</v>
      </c>
      <c r="BK26" s="59">
        <f t="shared" si="34"/>
        <v>0</v>
      </c>
      <c r="BL26" s="59">
        <f t="shared" si="35"/>
        <v>2</v>
      </c>
      <c r="BM26" s="59">
        <f t="shared" si="36"/>
        <v>12</v>
      </c>
      <c r="BN26" s="59">
        <f t="shared" si="37"/>
        <v>13</v>
      </c>
      <c r="BO26" s="59">
        <f t="shared" si="38"/>
        <v>4</v>
      </c>
      <c r="BP26" s="59">
        <f t="shared" si="39"/>
        <v>0</v>
      </c>
      <c r="BQ26" s="59">
        <f t="shared" si="7"/>
        <v>0</v>
      </c>
      <c r="BR26" s="59">
        <f t="shared" si="8"/>
        <v>0</v>
      </c>
      <c r="BS26" s="38">
        <f t="shared" si="40"/>
        <v>31</v>
      </c>
      <c r="BT26" s="59">
        <v>0</v>
      </c>
      <c r="BU26" s="59">
        <v>0</v>
      </c>
      <c r="BV26" s="59">
        <v>0</v>
      </c>
      <c r="BW26" s="59">
        <v>0</v>
      </c>
      <c r="BX26" s="59">
        <v>0</v>
      </c>
      <c r="BY26" s="59">
        <v>0</v>
      </c>
      <c r="BZ26" s="59">
        <v>0</v>
      </c>
      <c r="CA26" s="59">
        <v>0</v>
      </c>
      <c r="CB26" s="59">
        <v>0</v>
      </c>
      <c r="CC26" s="38">
        <f t="shared" si="9"/>
        <v>0</v>
      </c>
      <c r="CD26" s="59">
        <v>0</v>
      </c>
      <c r="CE26" s="59">
        <v>0</v>
      </c>
      <c r="CF26" s="59">
        <v>0</v>
      </c>
      <c r="CG26" s="59">
        <v>0</v>
      </c>
      <c r="CH26" s="59">
        <v>0</v>
      </c>
      <c r="CI26" s="59">
        <v>0</v>
      </c>
      <c r="CJ26" s="59">
        <v>0</v>
      </c>
      <c r="CK26" s="59">
        <v>0</v>
      </c>
      <c r="CL26" s="59">
        <v>0</v>
      </c>
      <c r="CM26" s="38">
        <f t="shared" si="10"/>
        <v>0</v>
      </c>
      <c r="CN26" s="59">
        <v>0</v>
      </c>
      <c r="CO26" s="59">
        <v>0</v>
      </c>
      <c r="CP26" s="59">
        <v>0</v>
      </c>
      <c r="CQ26" s="59">
        <v>0</v>
      </c>
      <c r="CR26" s="59">
        <v>0</v>
      </c>
      <c r="CS26" s="59">
        <v>0</v>
      </c>
      <c r="CT26" s="59">
        <v>0</v>
      </c>
      <c r="CU26" s="59">
        <v>0</v>
      </c>
      <c r="CV26" s="59">
        <v>0</v>
      </c>
      <c r="CW26" s="38">
        <f t="shared" si="11"/>
        <v>0</v>
      </c>
      <c r="CX26" s="59">
        <v>0</v>
      </c>
      <c r="CY26" s="59">
        <v>0</v>
      </c>
      <c r="CZ26" s="59">
        <v>0</v>
      </c>
      <c r="DA26" s="59">
        <v>0</v>
      </c>
      <c r="DB26" s="59">
        <v>0</v>
      </c>
      <c r="DC26" s="59">
        <v>0</v>
      </c>
      <c r="DD26" s="59">
        <v>0</v>
      </c>
      <c r="DE26" s="59">
        <v>0</v>
      </c>
      <c r="DF26" s="59">
        <v>0</v>
      </c>
      <c r="DG26" s="38">
        <f t="shared" si="12"/>
        <v>0</v>
      </c>
      <c r="DH26" s="59">
        <v>0</v>
      </c>
      <c r="DI26" s="59">
        <v>0</v>
      </c>
      <c r="DJ26" s="59">
        <v>0</v>
      </c>
      <c r="DK26" s="59">
        <v>0</v>
      </c>
      <c r="DL26" s="59">
        <v>0</v>
      </c>
      <c r="DM26" s="59">
        <v>0</v>
      </c>
      <c r="DN26" s="59">
        <v>0</v>
      </c>
      <c r="DO26" s="59">
        <v>0</v>
      </c>
      <c r="DP26" s="59">
        <v>0</v>
      </c>
      <c r="DQ26" s="38">
        <f t="shared" si="13"/>
        <v>0</v>
      </c>
      <c r="DR26" s="59">
        <v>0</v>
      </c>
      <c r="DS26" s="59">
        <v>0</v>
      </c>
      <c r="DT26" s="59">
        <v>0</v>
      </c>
      <c r="DU26" s="59">
        <v>0</v>
      </c>
      <c r="DV26" s="59">
        <v>0</v>
      </c>
      <c r="DW26" s="59">
        <v>0</v>
      </c>
      <c r="DX26" s="59">
        <v>0</v>
      </c>
      <c r="DY26" s="59">
        <v>0</v>
      </c>
      <c r="DZ26" s="59">
        <v>0</v>
      </c>
      <c r="EA26" s="38">
        <f t="shared" si="14"/>
        <v>0</v>
      </c>
      <c r="EB26" s="59">
        <f t="shared" si="41"/>
        <v>0</v>
      </c>
      <c r="EC26" s="59">
        <f t="shared" si="15"/>
        <v>0</v>
      </c>
      <c r="ED26" s="59">
        <f t="shared" si="16"/>
        <v>0</v>
      </c>
      <c r="EE26" s="59">
        <f t="shared" si="17"/>
        <v>0</v>
      </c>
      <c r="EF26" s="59">
        <f t="shared" si="18"/>
        <v>0</v>
      </c>
      <c r="EG26" s="59">
        <f t="shared" si="19"/>
        <v>0</v>
      </c>
      <c r="EH26" s="59">
        <f t="shared" si="20"/>
        <v>0</v>
      </c>
      <c r="EI26" s="59">
        <f t="shared" si="21"/>
        <v>0</v>
      </c>
      <c r="EJ26" s="59">
        <f t="shared" si="22"/>
        <v>0</v>
      </c>
      <c r="EK26" s="38">
        <f t="shared" si="23"/>
        <v>0</v>
      </c>
      <c r="EL26" s="59">
        <f t="shared" si="42"/>
        <v>0</v>
      </c>
      <c r="EM26" s="59">
        <f t="shared" si="24"/>
        <v>0</v>
      </c>
      <c r="EN26" s="59">
        <f t="shared" si="25"/>
        <v>2</v>
      </c>
      <c r="EO26" s="59">
        <f t="shared" si="26"/>
        <v>12</v>
      </c>
      <c r="EP26" s="59">
        <f t="shared" si="27"/>
        <v>13</v>
      </c>
      <c r="EQ26" s="59">
        <f t="shared" si="28"/>
        <v>4</v>
      </c>
      <c r="ER26" s="59">
        <f t="shared" si="29"/>
        <v>0</v>
      </c>
      <c r="ES26" s="59">
        <f t="shared" si="30"/>
        <v>0</v>
      </c>
      <c r="ET26" s="59">
        <f t="shared" si="31"/>
        <v>0</v>
      </c>
      <c r="EU26" s="38">
        <f t="shared" si="32"/>
        <v>31</v>
      </c>
    </row>
    <row r="27" spans="1:151" ht="15" customHeight="1" x14ac:dyDescent="0.3">
      <c r="A27" s="69" t="s">
        <v>122</v>
      </c>
      <c r="B27" s="6">
        <v>0</v>
      </c>
      <c r="C27" s="2">
        <v>0</v>
      </c>
      <c r="D27" s="2">
        <v>1</v>
      </c>
      <c r="E27" s="2">
        <v>1</v>
      </c>
      <c r="F27" s="2">
        <v>4</v>
      </c>
      <c r="G27" s="2">
        <v>2</v>
      </c>
      <c r="H27" s="2">
        <v>0</v>
      </c>
      <c r="I27" s="2">
        <v>0</v>
      </c>
      <c r="J27" s="33">
        <v>0</v>
      </c>
      <c r="K27" s="38">
        <f t="shared" si="0"/>
        <v>8</v>
      </c>
      <c r="L27" s="31">
        <v>0</v>
      </c>
      <c r="M27" s="2">
        <v>0</v>
      </c>
      <c r="N27" s="2">
        <v>0</v>
      </c>
      <c r="O27" s="2">
        <v>1</v>
      </c>
      <c r="P27" s="2">
        <v>0</v>
      </c>
      <c r="Q27" s="2">
        <v>0</v>
      </c>
      <c r="R27" s="2">
        <v>0</v>
      </c>
      <c r="S27" s="2">
        <v>0</v>
      </c>
      <c r="T27" s="33">
        <v>0</v>
      </c>
      <c r="U27" s="38">
        <f t="shared" si="1"/>
        <v>1</v>
      </c>
      <c r="V27" s="31">
        <v>0</v>
      </c>
      <c r="W27" s="2">
        <v>0</v>
      </c>
      <c r="X27" s="2">
        <v>1</v>
      </c>
      <c r="Y27" s="2">
        <v>1</v>
      </c>
      <c r="Z27" s="2">
        <v>1</v>
      </c>
      <c r="AA27" s="2">
        <v>0</v>
      </c>
      <c r="AB27" s="2">
        <v>0</v>
      </c>
      <c r="AC27" s="37">
        <v>0</v>
      </c>
      <c r="AD27" s="33">
        <v>0</v>
      </c>
      <c r="AE27" s="38">
        <f t="shared" si="2"/>
        <v>3</v>
      </c>
      <c r="AF27" s="59">
        <v>0</v>
      </c>
      <c r="AG27" s="59">
        <v>0</v>
      </c>
      <c r="AH27" s="59">
        <v>0</v>
      </c>
      <c r="AI27" s="59">
        <v>0</v>
      </c>
      <c r="AJ27" s="59">
        <v>2</v>
      </c>
      <c r="AK27" s="59">
        <v>0</v>
      </c>
      <c r="AL27" s="59">
        <v>0</v>
      </c>
      <c r="AM27" s="59">
        <v>0</v>
      </c>
      <c r="AN27" s="59">
        <v>0</v>
      </c>
      <c r="AO27" s="38">
        <f t="shared" si="3"/>
        <v>2</v>
      </c>
      <c r="AP27" s="59">
        <v>0</v>
      </c>
      <c r="AQ27" s="59">
        <v>0</v>
      </c>
      <c r="AR27" s="78">
        <v>0</v>
      </c>
      <c r="AS27" s="59">
        <v>0</v>
      </c>
      <c r="AT27" s="59">
        <v>0</v>
      </c>
      <c r="AU27" s="59">
        <v>1</v>
      </c>
      <c r="AV27" s="59">
        <v>0</v>
      </c>
      <c r="AW27" s="59">
        <v>0</v>
      </c>
      <c r="AX27" s="59">
        <v>0</v>
      </c>
      <c r="AY27" s="38">
        <f t="shared" si="4"/>
        <v>1</v>
      </c>
      <c r="AZ27" s="59">
        <v>0</v>
      </c>
      <c r="BA27" s="59">
        <v>0</v>
      </c>
      <c r="BB27" s="59">
        <v>0</v>
      </c>
      <c r="BC27" s="59">
        <v>1</v>
      </c>
      <c r="BD27" s="59">
        <v>0</v>
      </c>
      <c r="BE27" s="59">
        <v>0</v>
      </c>
      <c r="BF27" s="59">
        <v>0</v>
      </c>
      <c r="BG27" s="59">
        <v>0</v>
      </c>
      <c r="BH27" s="59">
        <v>0</v>
      </c>
      <c r="BI27" s="38">
        <f t="shared" si="5"/>
        <v>1</v>
      </c>
      <c r="BJ27" s="59">
        <f t="shared" si="33"/>
        <v>0</v>
      </c>
      <c r="BK27" s="59">
        <f t="shared" si="34"/>
        <v>0</v>
      </c>
      <c r="BL27" s="59">
        <f t="shared" si="35"/>
        <v>2</v>
      </c>
      <c r="BM27" s="59">
        <f t="shared" si="36"/>
        <v>4</v>
      </c>
      <c r="BN27" s="59">
        <f t="shared" si="37"/>
        <v>7</v>
      </c>
      <c r="BO27" s="59">
        <f t="shared" si="38"/>
        <v>3</v>
      </c>
      <c r="BP27" s="59">
        <f t="shared" si="39"/>
        <v>0</v>
      </c>
      <c r="BQ27" s="59">
        <f t="shared" si="7"/>
        <v>0</v>
      </c>
      <c r="BR27" s="59">
        <f t="shared" si="8"/>
        <v>0</v>
      </c>
      <c r="BS27" s="38">
        <f t="shared" si="40"/>
        <v>16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v>0</v>
      </c>
      <c r="BZ27" s="59">
        <v>0</v>
      </c>
      <c r="CA27" s="59">
        <v>0</v>
      </c>
      <c r="CB27" s="59">
        <v>0</v>
      </c>
      <c r="CC27" s="38">
        <f t="shared" si="9"/>
        <v>0</v>
      </c>
      <c r="CD27" s="59">
        <v>0</v>
      </c>
      <c r="CE27" s="59">
        <v>0</v>
      </c>
      <c r="CF27" s="59">
        <v>0</v>
      </c>
      <c r="CG27" s="59">
        <v>0</v>
      </c>
      <c r="CH27" s="59">
        <v>0</v>
      </c>
      <c r="CI27" s="59">
        <v>0</v>
      </c>
      <c r="CJ27" s="59">
        <v>0</v>
      </c>
      <c r="CK27" s="59">
        <v>0</v>
      </c>
      <c r="CL27" s="59">
        <v>0</v>
      </c>
      <c r="CM27" s="38">
        <f t="shared" si="10"/>
        <v>0</v>
      </c>
      <c r="CN27" s="59">
        <v>0</v>
      </c>
      <c r="CO27" s="59">
        <v>0</v>
      </c>
      <c r="CP27" s="59">
        <v>0</v>
      </c>
      <c r="CQ27" s="59">
        <v>0</v>
      </c>
      <c r="CR27" s="59">
        <v>0</v>
      </c>
      <c r="CS27" s="59">
        <v>0</v>
      </c>
      <c r="CT27" s="59">
        <v>0</v>
      </c>
      <c r="CU27" s="59">
        <v>0</v>
      </c>
      <c r="CV27" s="59">
        <v>0</v>
      </c>
      <c r="CW27" s="38">
        <f t="shared" si="11"/>
        <v>0</v>
      </c>
      <c r="CX27" s="59">
        <v>0</v>
      </c>
      <c r="CY27" s="59">
        <v>0</v>
      </c>
      <c r="CZ27" s="59">
        <v>0</v>
      </c>
      <c r="DA27" s="59">
        <v>0</v>
      </c>
      <c r="DB27" s="59">
        <v>0</v>
      </c>
      <c r="DC27" s="59">
        <v>0</v>
      </c>
      <c r="DD27" s="59">
        <v>0</v>
      </c>
      <c r="DE27" s="59">
        <v>0</v>
      </c>
      <c r="DF27" s="59">
        <v>0</v>
      </c>
      <c r="DG27" s="38">
        <f t="shared" si="12"/>
        <v>0</v>
      </c>
      <c r="DH27" s="59">
        <v>0</v>
      </c>
      <c r="DI27" s="59">
        <v>0</v>
      </c>
      <c r="DJ27" s="59">
        <v>0</v>
      </c>
      <c r="DK27" s="59">
        <v>0</v>
      </c>
      <c r="DL27" s="59">
        <v>0</v>
      </c>
      <c r="DM27" s="59">
        <v>0</v>
      </c>
      <c r="DN27" s="59">
        <v>0</v>
      </c>
      <c r="DO27" s="59">
        <v>0</v>
      </c>
      <c r="DP27" s="59">
        <v>0</v>
      </c>
      <c r="DQ27" s="38">
        <f t="shared" si="13"/>
        <v>0</v>
      </c>
      <c r="DR27" s="59">
        <v>0</v>
      </c>
      <c r="DS27" s="59">
        <v>0</v>
      </c>
      <c r="DT27" s="59">
        <v>0</v>
      </c>
      <c r="DU27" s="59">
        <v>0</v>
      </c>
      <c r="DV27" s="59">
        <v>0</v>
      </c>
      <c r="DW27" s="59">
        <v>0</v>
      </c>
      <c r="DX27" s="59">
        <v>0</v>
      </c>
      <c r="DY27" s="59">
        <v>0</v>
      </c>
      <c r="DZ27" s="59">
        <v>0</v>
      </c>
      <c r="EA27" s="38">
        <f t="shared" si="14"/>
        <v>0</v>
      </c>
      <c r="EB27" s="59">
        <f t="shared" si="41"/>
        <v>0</v>
      </c>
      <c r="EC27" s="59">
        <f t="shared" si="15"/>
        <v>0</v>
      </c>
      <c r="ED27" s="59">
        <f t="shared" si="16"/>
        <v>0</v>
      </c>
      <c r="EE27" s="59">
        <f t="shared" si="17"/>
        <v>0</v>
      </c>
      <c r="EF27" s="59">
        <f t="shared" si="18"/>
        <v>0</v>
      </c>
      <c r="EG27" s="59">
        <f t="shared" si="19"/>
        <v>0</v>
      </c>
      <c r="EH27" s="59">
        <f t="shared" si="20"/>
        <v>0</v>
      </c>
      <c r="EI27" s="59">
        <f t="shared" si="21"/>
        <v>0</v>
      </c>
      <c r="EJ27" s="59">
        <f t="shared" si="22"/>
        <v>0</v>
      </c>
      <c r="EK27" s="38">
        <f t="shared" si="23"/>
        <v>0</v>
      </c>
      <c r="EL27" s="59">
        <f t="shared" si="42"/>
        <v>0</v>
      </c>
      <c r="EM27" s="59">
        <f t="shared" si="24"/>
        <v>0</v>
      </c>
      <c r="EN27" s="59">
        <f t="shared" si="25"/>
        <v>2</v>
      </c>
      <c r="EO27" s="59">
        <f t="shared" si="26"/>
        <v>4</v>
      </c>
      <c r="EP27" s="59">
        <f t="shared" si="27"/>
        <v>7</v>
      </c>
      <c r="EQ27" s="59">
        <f t="shared" si="28"/>
        <v>3</v>
      </c>
      <c r="ER27" s="59">
        <f t="shared" si="29"/>
        <v>0</v>
      </c>
      <c r="ES27" s="59">
        <f t="shared" si="30"/>
        <v>0</v>
      </c>
      <c r="ET27" s="59">
        <f t="shared" si="31"/>
        <v>0</v>
      </c>
      <c r="EU27" s="38">
        <f t="shared" si="32"/>
        <v>16</v>
      </c>
    </row>
    <row r="28" spans="1:151" ht="15" customHeight="1" x14ac:dyDescent="0.3">
      <c r="A28" s="69" t="s">
        <v>127</v>
      </c>
      <c r="B28" s="6">
        <v>0</v>
      </c>
      <c r="C28" s="2">
        <v>0</v>
      </c>
      <c r="D28" s="2">
        <v>1</v>
      </c>
      <c r="E28" s="2">
        <v>0</v>
      </c>
      <c r="F28" s="2">
        <v>1</v>
      </c>
      <c r="G28" s="2">
        <v>0</v>
      </c>
      <c r="H28" s="2">
        <v>0</v>
      </c>
      <c r="I28" s="2">
        <v>0</v>
      </c>
      <c r="J28" s="33">
        <v>0</v>
      </c>
      <c r="K28" s="38">
        <f t="shared" si="0"/>
        <v>2</v>
      </c>
      <c r="L28" s="31">
        <v>0</v>
      </c>
      <c r="M28" s="2">
        <v>0</v>
      </c>
      <c r="N28" s="2">
        <v>0</v>
      </c>
      <c r="O28" s="2">
        <v>1</v>
      </c>
      <c r="P28" s="2">
        <v>2</v>
      </c>
      <c r="Q28" s="2">
        <v>1</v>
      </c>
      <c r="R28" s="2">
        <v>0</v>
      </c>
      <c r="S28" s="2">
        <v>0</v>
      </c>
      <c r="T28" s="33">
        <v>0</v>
      </c>
      <c r="U28" s="38">
        <f t="shared" si="1"/>
        <v>4</v>
      </c>
      <c r="V28" s="31">
        <v>0</v>
      </c>
      <c r="W28" s="2">
        <v>0</v>
      </c>
      <c r="X28" s="2">
        <v>0</v>
      </c>
      <c r="Y28" s="2">
        <v>0</v>
      </c>
      <c r="Z28" s="2">
        <v>3</v>
      </c>
      <c r="AA28" s="2">
        <v>2</v>
      </c>
      <c r="AB28" s="2">
        <v>0</v>
      </c>
      <c r="AC28" s="37">
        <v>0</v>
      </c>
      <c r="AD28" s="33">
        <v>0</v>
      </c>
      <c r="AE28" s="38">
        <f t="shared" si="2"/>
        <v>5</v>
      </c>
      <c r="AF28" s="59">
        <v>0</v>
      </c>
      <c r="AG28" s="59">
        <v>0</v>
      </c>
      <c r="AH28" s="59">
        <v>0</v>
      </c>
      <c r="AI28" s="59">
        <v>1</v>
      </c>
      <c r="AJ28" s="59">
        <v>1</v>
      </c>
      <c r="AK28" s="59">
        <v>0</v>
      </c>
      <c r="AL28" s="59">
        <v>0</v>
      </c>
      <c r="AM28" s="59">
        <v>0</v>
      </c>
      <c r="AN28" s="59">
        <v>0</v>
      </c>
      <c r="AO28" s="38">
        <f t="shared" si="3"/>
        <v>2</v>
      </c>
      <c r="AP28" s="59">
        <v>0</v>
      </c>
      <c r="AQ28" s="59">
        <v>0</v>
      </c>
      <c r="AR28" s="78">
        <v>1</v>
      </c>
      <c r="AS28" s="59">
        <v>0</v>
      </c>
      <c r="AT28" s="59">
        <v>3</v>
      </c>
      <c r="AU28" s="59">
        <v>1</v>
      </c>
      <c r="AV28" s="59">
        <v>0</v>
      </c>
      <c r="AW28" s="59">
        <v>0</v>
      </c>
      <c r="AX28" s="59">
        <v>0</v>
      </c>
      <c r="AY28" s="38">
        <f t="shared" si="4"/>
        <v>5</v>
      </c>
      <c r="AZ28" s="59">
        <v>0</v>
      </c>
      <c r="BA28" s="59">
        <v>0</v>
      </c>
      <c r="BB28" s="59">
        <v>0</v>
      </c>
      <c r="BC28" s="59">
        <v>1</v>
      </c>
      <c r="BD28" s="59">
        <v>0</v>
      </c>
      <c r="BE28" s="59">
        <v>1</v>
      </c>
      <c r="BF28" s="59">
        <v>1</v>
      </c>
      <c r="BG28" s="59">
        <v>0</v>
      </c>
      <c r="BH28" s="59">
        <v>0</v>
      </c>
      <c r="BI28" s="38">
        <f t="shared" si="5"/>
        <v>3</v>
      </c>
      <c r="BJ28" s="59">
        <f t="shared" si="33"/>
        <v>0</v>
      </c>
      <c r="BK28" s="59">
        <f t="shared" si="34"/>
        <v>0</v>
      </c>
      <c r="BL28" s="59">
        <f t="shared" si="35"/>
        <v>2</v>
      </c>
      <c r="BM28" s="59">
        <f t="shared" si="36"/>
        <v>3</v>
      </c>
      <c r="BN28" s="59">
        <f t="shared" si="37"/>
        <v>10</v>
      </c>
      <c r="BO28" s="59">
        <f t="shared" si="38"/>
        <v>5</v>
      </c>
      <c r="BP28" s="59">
        <f t="shared" si="39"/>
        <v>1</v>
      </c>
      <c r="BQ28" s="59">
        <f t="shared" si="7"/>
        <v>0</v>
      </c>
      <c r="BR28" s="59">
        <f t="shared" si="8"/>
        <v>0</v>
      </c>
      <c r="BS28" s="38">
        <f t="shared" si="40"/>
        <v>21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0</v>
      </c>
      <c r="CC28" s="38">
        <f t="shared" si="9"/>
        <v>0</v>
      </c>
      <c r="CD28" s="59">
        <v>0</v>
      </c>
      <c r="CE28" s="59">
        <v>0</v>
      </c>
      <c r="CF28" s="59">
        <v>0</v>
      </c>
      <c r="CG28" s="59">
        <v>0</v>
      </c>
      <c r="CH28" s="59">
        <v>0</v>
      </c>
      <c r="CI28" s="59">
        <v>0</v>
      </c>
      <c r="CJ28" s="59">
        <v>0</v>
      </c>
      <c r="CK28" s="59">
        <v>0</v>
      </c>
      <c r="CL28" s="59">
        <v>0</v>
      </c>
      <c r="CM28" s="38">
        <f t="shared" si="10"/>
        <v>0</v>
      </c>
      <c r="CN28" s="59">
        <v>0</v>
      </c>
      <c r="CO28" s="59">
        <v>0</v>
      </c>
      <c r="CP28" s="59">
        <v>0</v>
      </c>
      <c r="CQ28" s="59">
        <v>0</v>
      </c>
      <c r="CR28" s="59">
        <v>0</v>
      </c>
      <c r="CS28" s="59">
        <v>0</v>
      </c>
      <c r="CT28" s="59">
        <v>0</v>
      </c>
      <c r="CU28" s="59">
        <v>0</v>
      </c>
      <c r="CV28" s="59">
        <v>0</v>
      </c>
      <c r="CW28" s="38">
        <f t="shared" si="11"/>
        <v>0</v>
      </c>
      <c r="CX28" s="59">
        <v>0</v>
      </c>
      <c r="CY28" s="59">
        <v>0</v>
      </c>
      <c r="CZ28" s="59">
        <v>0</v>
      </c>
      <c r="DA28" s="59">
        <v>0</v>
      </c>
      <c r="DB28" s="59">
        <v>0</v>
      </c>
      <c r="DC28" s="59">
        <v>0</v>
      </c>
      <c r="DD28" s="59">
        <v>0</v>
      </c>
      <c r="DE28" s="59">
        <v>0</v>
      </c>
      <c r="DF28" s="59">
        <v>0</v>
      </c>
      <c r="DG28" s="38">
        <f t="shared" si="12"/>
        <v>0</v>
      </c>
      <c r="DH28" s="59">
        <v>0</v>
      </c>
      <c r="DI28" s="59">
        <v>0</v>
      </c>
      <c r="DJ28" s="59">
        <v>0</v>
      </c>
      <c r="DK28" s="59">
        <v>0</v>
      </c>
      <c r="DL28" s="59">
        <v>0</v>
      </c>
      <c r="DM28" s="59">
        <v>0</v>
      </c>
      <c r="DN28" s="59">
        <v>0</v>
      </c>
      <c r="DO28" s="59">
        <v>0</v>
      </c>
      <c r="DP28" s="59">
        <v>0</v>
      </c>
      <c r="DQ28" s="38">
        <f t="shared" si="13"/>
        <v>0</v>
      </c>
      <c r="DR28" s="59">
        <v>0</v>
      </c>
      <c r="DS28" s="59">
        <v>0</v>
      </c>
      <c r="DT28" s="59">
        <v>0</v>
      </c>
      <c r="DU28" s="59">
        <v>0</v>
      </c>
      <c r="DV28" s="59">
        <v>0</v>
      </c>
      <c r="DW28" s="59">
        <v>0</v>
      </c>
      <c r="DX28" s="59">
        <v>0</v>
      </c>
      <c r="DY28" s="59">
        <v>0</v>
      </c>
      <c r="DZ28" s="59">
        <v>0</v>
      </c>
      <c r="EA28" s="38">
        <f t="shared" si="14"/>
        <v>0</v>
      </c>
      <c r="EB28" s="59">
        <f t="shared" si="41"/>
        <v>0</v>
      </c>
      <c r="EC28" s="59">
        <f t="shared" si="15"/>
        <v>0</v>
      </c>
      <c r="ED28" s="59">
        <f t="shared" si="16"/>
        <v>0</v>
      </c>
      <c r="EE28" s="59">
        <f t="shared" si="17"/>
        <v>0</v>
      </c>
      <c r="EF28" s="59">
        <f t="shared" si="18"/>
        <v>0</v>
      </c>
      <c r="EG28" s="59">
        <f t="shared" si="19"/>
        <v>0</v>
      </c>
      <c r="EH28" s="59">
        <f t="shared" si="20"/>
        <v>0</v>
      </c>
      <c r="EI28" s="59">
        <f t="shared" si="21"/>
        <v>0</v>
      </c>
      <c r="EJ28" s="59">
        <f t="shared" si="22"/>
        <v>0</v>
      </c>
      <c r="EK28" s="38">
        <f t="shared" si="23"/>
        <v>0</v>
      </c>
      <c r="EL28" s="59">
        <f t="shared" si="42"/>
        <v>0</v>
      </c>
      <c r="EM28" s="59">
        <f t="shared" si="24"/>
        <v>0</v>
      </c>
      <c r="EN28" s="59">
        <f t="shared" si="25"/>
        <v>2</v>
      </c>
      <c r="EO28" s="59">
        <f t="shared" si="26"/>
        <v>3</v>
      </c>
      <c r="EP28" s="59">
        <f t="shared" si="27"/>
        <v>10</v>
      </c>
      <c r="EQ28" s="59">
        <f t="shared" si="28"/>
        <v>5</v>
      </c>
      <c r="ER28" s="59">
        <f t="shared" si="29"/>
        <v>1</v>
      </c>
      <c r="ES28" s="59">
        <f t="shared" si="30"/>
        <v>0</v>
      </c>
      <c r="ET28" s="59">
        <f t="shared" si="31"/>
        <v>0</v>
      </c>
      <c r="EU28" s="38">
        <f t="shared" si="32"/>
        <v>21</v>
      </c>
    </row>
    <row r="29" spans="1:151" ht="15" customHeight="1" x14ac:dyDescent="0.3">
      <c r="A29" s="69" t="s">
        <v>121</v>
      </c>
      <c r="B29" s="6">
        <v>0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33">
        <v>0</v>
      </c>
      <c r="K29" s="38">
        <f t="shared" si="0"/>
        <v>1</v>
      </c>
      <c r="L29" s="31">
        <v>0</v>
      </c>
      <c r="M29" s="2">
        <v>0</v>
      </c>
      <c r="N29" s="2">
        <v>0</v>
      </c>
      <c r="O29" s="2">
        <v>0</v>
      </c>
      <c r="P29" s="2">
        <v>0</v>
      </c>
      <c r="Q29" s="2">
        <v>2</v>
      </c>
      <c r="R29" s="2">
        <v>0</v>
      </c>
      <c r="S29" s="2">
        <v>0</v>
      </c>
      <c r="T29" s="33">
        <v>1</v>
      </c>
      <c r="U29" s="38">
        <f t="shared" si="1"/>
        <v>3</v>
      </c>
      <c r="V29" s="31">
        <v>0</v>
      </c>
      <c r="W29" s="2">
        <v>0</v>
      </c>
      <c r="X29" s="2">
        <v>0</v>
      </c>
      <c r="Y29" s="2">
        <v>1</v>
      </c>
      <c r="Z29" s="2">
        <v>0</v>
      </c>
      <c r="AA29" s="2">
        <v>5</v>
      </c>
      <c r="AB29" s="2">
        <v>0</v>
      </c>
      <c r="AC29" s="37">
        <v>0</v>
      </c>
      <c r="AD29" s="33">
        <v>0</v>
      </c>
      <c r="AE29" s="38">
        <f t="shared" si="2"/>
        <v>6</v>
      </c>
      <c r="AF29" s="59">
        <v>0</v>
      </c>
      <c r="AG29" s="59">
        <v>0</v>
      </c>
      <c r="AH29" s="59">
        <v>0</v>
      </c>
      <c r="AI29" s="59">
        <v>0</v>
      </c>
      <c r="AJ29" s="59">
        <v>0</v>
      </c>
      <c r="AK29" s="59">
        <v>4</v>
      </c>
      <c r="AL29" s="59">
        <v>0</v>
      </c>
      <c r="AM29" s="59">
        <v>0</v>
      </c>
      <c r="AN29" s="59">
        <v>0</v>
      </c>
      <c r="AO29" s="38">
        <f t="shared" si="3"/>
        <v>4</v>
      </c>
      <c r="AP29" s="59">
        <v>0</v>
      </c>
      <c r="AQ29" s="59">
        <v>0</v>
      </c>
      <c r="AR29" s="78">
        <v>0</v>
      </c>
      <c r="AS29" s="59">
        <v>0</v>
      </c>
      <c r="AT29" s="59">
        <v>1</v>
      </c>
      <c r="AU29" s="59">
        <v>1</v>
      </c>
      <c r="AV29" s="59">
        <v>0</v>
      </c>
      <c r="AW29" s="59">
        <v>0</v>
      </c>
      <c r="AX29" s="59">
        <v>0</v>
      </c>
      <c r="AY29" s="38">
        <f t="shared" si="4"/>
        <v>2</v>
      </c>
      <c r="AZ29" s="59">
        <v>0</v>
      </c>
      <c r="BA29" s="59">
        <v>0</v>
      </c>
      <c r="BB29" s="59">
        <v>0</v>
      </c>
      <c r="BC29" s="59">
        <v>1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38">
        <f t="shared" si="5"/>
        <v>1</v>
      </c>
      <c r="BJ29" s="59">
        <f t="shared" si="33"/>
        <v>0</v>
      </c>
      <c r="BK29" s="59">
        <f t="shared" si="34"/>
        <v>0</v>
      </c>
      <c r="BL29" s="59">
        <f t="shared" si="35"/>
        <v>0</v>
      </c>
      <c r="BM29" s="59">
        <f t="shared" si="36"/>
        <v>2</v>
      </c>
      <c r="BN29" s="59">
        <f t="shared" si="37"/>
        <v>1</v>
      </c>
      <c r="BO29" s="59">
        <f t="shared" si="38"/>
        <v>13</v>
      </c>
      <c r="BP29" s="59">
        <f t="shared" si="39"/>
        <v>0</v>
      </c>
      <c r="BQ29" s="59">
        <f t="shared" si="7"/>
        <v>0</v>
      </c>
      <c r="BR29" s="59">
        <f t="shared" si="8"/>
        <v>1</v>
      </c>
      <c r="BS29" s="38">
        <f t="shared" si="40"/>
        <v>17</v>
      </c>
      <c r="BT29" s="59">
        <v>0</v>
      </c>
      <c r="BU29" s="59">
        <v>0</v>
      </c>
      <c r="BV29" s="59">
        <v>0</v>
      </c>
      <c r="BW29" s="59">
        <v>0</v>
      </c>
      <c r="BX29" s="59">
        <v>0</v>
      </c>
      <c r="BY29" s="59">
        <v>0</v>
      </c>
      <c r="BZ29" s="59">
        <v>0</v>
      </c>
      <c r="CA29" s="59">
        <v>0</v>
      </c>
      <c r="CB29" s="59">
        <v>0</v>
      </c>
      <c r="CC29" s="38">
        <f t="shared" si="9"/>
        <v>0</v>
      </c>
      <c r="CD29" s="59">
        <v>0</v>
      </c>
      <c r="CE29" s="59">
        <v>0</v>
      </c>
      <c r="CF29" s="59">
        <v>0</v>
      </c>
      <c r="CG29" s="59">
        <v>0</v>
      </c>
      <c r="CH29" s="59">
        <v>0</v>
      </c>
      <c r="CI29" s="59">
        <v>0</v>
      </c>
      <c r="CJ29" s="59">
        <v>0</v>
      </c>
      <c r="CK29" s="59">
        <v>0</v>
      </c>
      <c r="CL29" s="59">
        <v>0</v>
      </c>
      <c r="CM29" s="38">
        <f t="shared" si="10"/>
        <v>0</v>
      </c>
      <c r="CN29" s="59">
        <v>0</v>
      </c>
      <c r="CO29" s="59">
        <v>0</v>
      </c>
      <c r="CP29" s="59">
        <v>0</v>
      </c>
      <c r="CQ29" s="59">
        <v>0</v>
      </c>
      <c r="CR29" s="59">
        <v>0</v>
      </c>
      <c r="CS29" s="59">
        <v>0</v>
      </c>
      <c r="CT29" s="59">
        <v>0</v>
      </c>
      <c r="CU29" s="59">
        <v>0</v>
      </c>
      <c r="CV29" s="59">
        <v>0</v>
      </c>
      <c r="CW29" s="38">
        <f t="shared" si="11"/>
        <v>0</v>
      </c>
      <c r="CX29" s="59">
        <v>0</v>
      </c>
      <c r="CY29" s="59">
        <v>0</v>
      </c>
      <c r="CZ29" s="59">
        <v>0</v>
      </c>
      <c r="DA29" s="59">
        <v>0</v>
      </c>
      <c r="DB29" s="59">
        <v>0</v>
      </c>
      <c r="DC29" s="59">
        <v>0</v>
      </c>
      <c r="DD29" s="59">
        <v>0</v>
      </c>
      <c r="DE29" s="59">
        <v>0</v>
      </c>
      <c r="DF29" s="59">
        <v>0</v>
      </c>
      <c r="DG29" s="38">
        <f t="shared" si="12"/>
        <v>0</v>
      </c>
      <c r="DH29" s="59">
        <v>0</v>
      </c>
      <c r="DI29" s="59">
        <v>0</v>
      </c>
      <c r="DJ29" s="59">
        <v>0</v>
      </c>
      <c r="DK29" s="59">
        <v>0</v>
      </c>
      <c r="DL29" s="59">
        <v>0</v>
      </c>
      <c r="DM29" s="59">
        <v>0</v>
      </c>
      <c r="DN29" s="59">
        <v>0</v>
      </c>
      <c r="DO29" s="59">
        <v>0</v>
      </c>
      <c r="DP29" s="59">
        <v>0</v>
      </c>
      <c r="DQ29" s="38">
        <f t="shared" si="13"/>
        <v>0</v>
      </c>
      <c r="DR29" s="59">
        <v>0</v>
      </c>
      <c r="DS29" s="59">
        <v>0</v>
      </c>
      <c r="DT29" s="59">
        <v>0</v>
      </c>
      <c r="DU29" s="59">
        <v>0</v>
      </c>
      <c r="DV29" s="59">
        <v>0</v>
      </c>
      <c r="DW29" s="59">
        <v>0</v>
      </c>
      <c r="DX29" s="59">
        <v>0</v>
      </c>
      <c r="DY29" s="59">
        <v>0</v>
      </c>
      <c r="DZ29" s="59">
        <v>0</v>
      </c>
      <c r="EA29" s="38">
        <f t="shared" si="14"/>
        <v>0</v>
      </c>
      <c r="EB29" s="59">
        <f t="shared" si="41"/>
        <v>0</v>
      </c>
      <c r="EC29" s="59">
        <f t="shared" si="15"/>
        <v>0</v>
      </c>
      <c r="ED29" s="59">
        <f t="shared" si="16"/>
        <v>0</v>
      </c>
      <c r="EE29" s="59">
        <f t="shared" si="17"/>
        <v>0</v>
      </c>
      <c r="EF29" s="59">
        <f t="shared" si="18"/>
        <v>0</v>
      </c>
      <c r="EG29" s="59">
        <f t="shared" si="19"/>
        <v>0</v>
      </c>
      <c r="EH29" s="59">
        <f t="shared" si="20"/>
        <v>0</v>
      </c>
      <c r="EI29" s="59">
        <f t="shared" si="21"/>
        <v>0</v>
      </c>
      <c r="EJ29" s="59">
        <f t="shared" si="22"/>
        <v>0</v>
      </c>
      <c r="EK29" s="38">
        <f t="shared" si="23"/>
        <v>0</v>
      </c>
      <c r="EL29" s="59">
        <f t="shared" si="42"/>
        <v>0</v>
      </c>
      <c r="EM29" s="59">
        <f t="shared" si="24"/>
        <v>0</v>
      </c>
      <c r="EN29" s="59">
        <f t="shared" si="25"/>
        <v>0</v>
      </c>
      <c r="EO29" s="59">
        <f t="shared" si="26"/>
        <v>2</v>
      </c>
      <c r="EP29" s="59">
        <f t="shared" si="27"/>
        <v>1</v>
      </c>
      <c r="EQ29" s="59">
        <f t="shared" si="28"/>
        <v>13</v>
      </c>
      <c r="ER29" s="59">
        <f t="shared" si="29"/>
        <v>0</v>
      </c>
      <c r="ES29" s="59">
        <f t="shared" si="30"/>
        <v>0</v>
      </c>
      <c r="ET29" s="59">
        <f t="shared" si="31"/>
        <v>1</v>
      </c>
      <c r="EU29" s="38">
        <f t="shared" si="32"/>
        <v>17</v>
      </c>
    </row>
    <row r="30" spans="1:151" ht="15" customHeight="1" x14ac:dyDescent="0.3">
      <c r="A30" s="69" t="s">
        <v>118</v>
      </c>
      <c r="B30" s="6">
        <v>0</v>
      </c>
      <c r="C30" s="2">
        <v>0</v>
      </c>
      <c r="D30" s="2">
        <v>0</v>
      </c>
      <c r="E30" s="2">
        <v>0</v>
      </c>
      <c r="F30" s="2">
        <v>2</v>
      </c>
      <c r="G30" s="2">
        <v>0</v>
      </c>
      <c r="H30" s="2">
        <v>0</v>
      </c>
      <c r="I30" s="2">
        <v>0</v>
      </c>
      <c r="J30" s="33">
        <v>0</v>
      </c>
      <c r="K30" s="38">
        <f t="shared" si="0"/>
        <v>2</v>
      </c>
      <c r="L30" s="31">
        <v>0</v>
      </c>
      <c r="M30" s="2">
        <v>0</v>
      </c>
      <c r="N30" s="2">
        <v>0</v>
      </c>
      <c r="O30" s="2">
        <v>1</v>
      </c>
      <c r="P30" s="2">
        <v>2</v>
      </c>
      <c r="Q30" s="2">
        <v>1</v>
      </c>
      <c r="R30" s="2">
        <v>0</v>
      </c>
      <c r="S30" s="2">
        <v>0</v>
      </c>
      <c r="T30" s="33">
        <v>1</v>
      </c>
      <c r="U30" s="38">
        <f t="shared" si="1"/>
        <v>5</v>
      </c>
      <c r="V30" s="31">
        <v>0</v>
      </c>
      <c r="W30" s="2">
        <v>0</v>
      </c>
      <c r="X30" s="2">
        <v>0</v>
      </c>
      <c r="Y30" s="2">
        <v>1</v>
      </c>
      <c r="Z30" s="2">
        <v>0</v>
      </c>
      <c r="AA30" s="2">
        <v>1</v>
      </c>
      <c r="AB30" s="2">
        <v>0</v>
      </c>
      <c r="AC30" s="37">
        <v>0</v>
      </c>
      <c r="AD30" s="33">
        <v>0</v>
      </c>
      <c r="AE30" s="38">
        <f t="shared" si="2"/>
        <v>2</v>
      </c>
      <c r="AF30" s="59">
        <v>0</v>
      </c>
      <c r="AG30" s="59">
        <v>0</v>
      </c>
      <c r="AH30" s="59">
        <v>0</v>
      </c>
      <c r="AI30" s="59">
        <v>1</v>
      </c>
      <c r="AJ30" s="59">
        <v>0</v>
      </c>
      <c r="AK30" s="59">
        <v>1</v>
      </c>
      <c r="AL30" s="59">
        <v>0</v>
      </c>
      <c r="AM30" s="59">
        <v>0</v>
      </c>
      <c r="AN30" s="59">
        <v>0</v>
      </c>
      <c r="AO30" s="38">
        <f t="shared" si="3"/>
        <v>2</v>
      </c>
      <c r="AP30" s="59">
        <v>0</v>
      </c>
      <c r="AQ30" s="59">
        <v>0</v>
      </c>
      <c r="AR30" s="78">
        <v>0</v>
      </c>
      <c r="AS30" s="59">
        <v>1</v>
      </c>
      <c r="AT30" s="59">
        <v>0</v>
      </c>
      <c r="AU30" s="59">
        <v>1</v>
      </c>
      <c r="AV30" s="59">
        <v>0</v>
      </c>
      <c r="AW30" s="59">
        <v>0</v>
      </c>
      <c r="AX30" s="59">
        <v>0</v>
      </c>
      <c r="AY30" s="38">
        <f t="shared" si="4"/>
        <v>2</v>
      </c>
      <c r="AZ30" s="59">
        <v>0</v>
      </c>
      <c r="BA30" s="59">
        <v>0</v>
      </c>
      <c r="BB30" s="59">
        <v>0</v>
      </c>
      <c r="BC30" s="59">
        <v>0</v>
      </c>
      <c r="BD30" s="59">
        <v>0</v>
      </c>
      <c r="BE30" s="59">
        <v>1</v>
      </c>
      <c r="BF30" s="59">
        <v>0</v>
      </c>
      <c r="BG30" s="59">
        <v>0</v>
      </c>
      <c r="BH30" s="59">
        <v>0</v>
      </c>
      <c r="BI30" s="38">
        <f t="shared" si="5"/>
        <v>1</v>
      </c>
      <c r="BJ30" s="59">
        <f t="shared" si="33"/>
        <v>0</v>
      </c>
      <c r="BK30" s="59">
        <f t="shared" si="34"/>
        <v>0</v>
      </c>
      <c r="BL30" s="59">
        <f t="shared" si="35"/>
        <v>0</v>
      </c>
      <c r="BM30" s="59">
        <f t="shared" si="36"/>
        <v>4</v>
      </c>
      <c r="BN30" s="59">
        <f t="shared" si="37"/>
        <v>4</v>
      </c>
      <c r="BO30" s="59">
        <f t="shared" si="38"/>
        <v>5</v>
      </c>
      <c r="BP30" s="59">
        <f t="shared" si="39"/>
        <v>0</v>
      </c>
      <c r="BQ30" s="59">
        <f t="shared" si="7"/>
        <v>0</v>
      </c>
      <c r="BR30" s="59">
        <f t="shared" si="8"/>
        <v>1</v>
      </c>
      <c r="BS30" s="38">
        <f t="shared" si="40"/>
        <v>14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v>0</v>
      </c>
      <c r="BZ30" s="59">
        <v>0</v>
      </c>
      <c r="CA30" s="59">
        <v>0</v>
      </c>
      <c r="CB30" s="59">
        <v>0</v>
      </c>
      <c r="CC30" s="38">
        <f t="shared" si="9"/>
        <v>0</v>
      </c>
      <c r="CD30" s="59">
        <v>0</v>
      </c>
      <c r="CE30" s="59">
        <v>0</v>
      </c>
      <c r="CF30" s="59">
        <v>0</v>
      </c>
      <c r="CG30" s="59">
        <v>0</v>
      </c>
      <c r="CH30" s="59">
        <v>0</v>
      </c>
      <c r="CI30" s="59">
        <v>0</v>
      </c>
      <c r="CJ30" s="59">
        <v>0</v>
      </c>
      <c r="CK30" s="59">
        <v>0</v>
      </c>
      <c r="CL30" s="59">
        <v>0</v>
      </c>
      <c r="CM30" s="38">
        <f t="shared" si="10"/>
        <v>0</v>
      </c>
      <c r="CN30" s="59">
        <v>0</v>
      </c>
      <c r="CO30" s="59">
        <v>0</v>
      </c>
      <c r="CP30" s="59">
        <v>0</v>
      </c>
      <c r="CQ30" s="59">
        <v>0</v>
      </c>
      <c r="CR30" s="59">
        <v>0</v>
      </c>
      <c r="CS30" s="59">
        <v>0</v>
      </c>
      <c r="CT30" s="59">
        <v>0</v>
      </c>
      <c r="CU30" s="59">
        <v>0</v>
      </c>
      <c r="CV30" s="59">
        <v>0</v>
      </c>
      <c r="CW30" s="38">
        <f t="shared" si="11"/>
        <v>0</v>
      </c>
      <c r="CX30" s="59">
        <v>0</v>
      </c>
      <c r="CY30" s="59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38">
        <f t="shared" si="12"/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  <c r="DO30" s="59">
        <v>0</v>
      </c>
      <c r="DP30" s="59">
        <v>0</v>
      </c>
      <c r="DQ30" s="38">
        <f t="shared" si="13"/>
        <v>0</v>
      </c>
      <c r="DR30" s="59">
        <v>0</v>
      </c>
      <c r="DS30" s="59">
        <v>0</v>
      </c>
      <c r="DT30" s="59">
        <v>0</v>
      </c>
      <c r="DU30" s="59">
        <v>0</v>
      </c>
      <c r="DV30" s="59">
        <v>0</v>
      </c>
      <c r="DW30" s="59">
        <v>0</v>
      </c>
      <c r="DX30" s="59">
        <v>0</v>
      </c>
      <c r="DY30" s="59">
        <v>0</v>
      </c>
      <c r="DZ30" s="59">
        <v>0</v>
      </c>
      <c r="EA30" s="38">
        <f t="shared" si="14"/>
        <v>0</v>
      </c>
      <c r="EB30" s="59">
        <f t="shared" si="41"/>
        <v>0</v>
      </c>
      <c r="EC30" s="59">
        <f t="shared" si="15"/>
        <v>0</v>
      </c>
      <c r="ED30" s="59">
        <f t="shared" si="16"/>
        <v>0</v>
      </c>
      <c r="EE30" s="59">
        <f t="shared" si="17"/>
        <v>0</v>
      </c>
      <c r="EF30" s="59">
        <f t="shared" si="18"/>
        <v>0</v>
      </c>
      <c r="EG30" s="59">
        <f t="shared" si="19"/>
        <v>0</v>
      </c>
      <c r="EH30" s="59">
        <f t="shared" si="20"/>
        <v>0</v>
      </c>
      <c r="EI30" s="59">
        <f t="shared" si="21"/>
        <v>0</v>
      </c>
      <c r="EJ30" s="59">
        <f t="shared" si="22"/>
        <v>0</v>
      </c>
      <c r="EK30" s="38">
        <f t="shared" si="23"/>
        <v>0</v>
      </c>
      <c r="EL30" s="59">
        <f t="shared" si="42"/>
        <v>0</v>
      </c>
      <c r="EM30" s="59">
        <f t="shared" si="24"/>
        <v>0</v>
      </c>
      <c r="EN30" s="59">
        <f t="shared" si="25"/>
        <v>0</v>
      </c>
      <c r="EO30" s="59">
        <f t="shared" si="26"/>
        <v>4</v>
      </c>
      <c r="EP30" s="59">
        <f t="shared" si="27"/>
        <v>4</v>
      </c>
      <c r="EQ30" s="59">
        <f t="shared" si="28"/>
        <v>5</v>
      </c>
      <c r="ER30" s="59">
        <f t="shared" si="29"/>
        <v>0</v>
      </c>
      <c r="ES30" s="59">
        <f t="shared" si="30"/>
        <v>0</v>
      </c>
      <c r="ET30" s="59">
        <f t="shared" si="31"/>
        <v>1</v>
      </c>
      <c r="EU30" s="38">
        <f t="shared" si="32"/>
        <v>14</v>
      </c>
    </row>
    <row r="31" spans="1:151" ht="15" customHeight="1" x14ac:dyDescent="0.3">
      <c r="A31" s="69" t="s">
        <v>123</v>
      </c>
      <c r="B31" s="6">
        <v>0</v>
      </c>
      <c r="C31" s="2">
        <v>0</v>
      </c>
      <c r="D31" s="2">
        <v>0</v>
      </c>
      <c r="E31" s="2">
        <v>1</v>
      </c>
      <c r="F31" s="2">
        <v>1</v>
      </c>
      <c r="G31" s="2">
        <v>5</v>
      </c>
      <c r="H31" s="2">
        <v>0</v>
      </c>
      <c r="I31" s="2">
        <v>0</v>
      </c>
      <c r="J31" s="33">
        <v>0</v>
      </c>
      <c r="K31" s="38">
        <f t="shared" si="0"/>
        <v>7</v>
      </c>
      <c r="L31" s="31">
        <v>0</v>
      </c>
      <c r="M31" s="2">
        <v>0</v>
      </c>
      <c r="N31" s="2">
        <v>0</v>
      </c>
      <c r="O31" s="2">
        <v>0</v>
      </c>
      <c r="P31" s="2">
        <v>1</v>
      </c>
      <c r="Q31" s="2">
        <v>0</v>
      </c>
      <c r="R31" s="2">
        <v>0</v>
      </c>
      <c r="S31" s="2">
        <v>0</v>
      </c>
      <c r="T31" s="33">
        <v>0</v>
      </c>
      <c r="U31" s="38">
        <f t="shared" si="1"/>
        <v>1</v>
      </c>
      <c r="V31" s="31">
        <v>0</v>
      </c>
      <c r="W31" s="2">
        <v>0</v>
      </c>
      <c r="X31" s="2">
        <v>0</v>
      </c>
      <c r="Y31" s="2">
        <v>0</v>
      </c>
      <c r="Z31" s="2">
        <v>1</v>
      </c>
      <c r="AA31" s="2">
        <v>0</v>
      </c>
      <c r="AB31" s="2">
        <v>0</v>
      </c>
      <c r="AC31" s="37">
        <v>0</v>
      </c>
      <c r="AD31" s="33">
        <v>0</v>
      </c>
      <c r="AE31" s="38">
        <f t="shared" si="2"/>
        <v>1</v>
      </c>
      <c r="AF31" s="59">
        <v>0</v>
      </c>
      <c r="AG31" s="59">
        <v>0</v>
      </c>
      <c r="AH31" s="59">
        <v>0</v>
      </c>
      <c r="AI31" s="59">
        <v>1</v>
      </c>
      <c r="AJ31" s="59">
        <v>0</v>
      </c>
      <c r="AK31" s="59">
        <v>3</v>
      </c>
      <c r="AL31" s="59">
        <v>0</v>
      </c>
      <c r="AM31" s="59">
        <v>0</v>
      </c>
      <c r="AN31" s="59">
        <v>0</v>
      </c>
      <c r="AO31" s="38">
        <f t="shared" si="3"/>
        <v>4</v>
      </c>
      <c r="AP31" s="59">
        <v>0</v>
      </c>
      <c r="AQ31" s="59">
        <v>0</v>
      </c>
      <c r="AR31" s="78">
        <v>0</v>
      </c>
      <c r="AS31" s="59">
        <v>5</v>
      </c>
      <c r="AT31" s="59">
        <v>2</v>
      </c>
      <c r="AU31" s="59">
        <v>2</v>
      </c>
      <c r="AV31" s="59">
        <v>0</v>
      </c>
      <c r="AW31" s="59">
        <v>0</v>
      </c>
      <c r="AX31" s="59">
        <v>0</v>
      </c>
      <c r="AY31" s="38">
        <f t="shared" si="4"/>
        <v>9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1</v>
      </c>
      <c r="BF31" s="59">
        <v>0</v>
      </c>
      <c r="BG31" s="59">
        <v>0</v>
      </c>
      <c r="BH31" s="59">
        <v>0</v>
      </c>
      <c r="BI31" s="38">
        <f t="shared" si="5"/>
        <v>1</v>
      </c>
      <c r="BJ31" s="59">
        <f t="shared" si="33"/>
        <v>0</v>
      </c>
      <c r="BK31" s="59">
        <f t="shared" si="34"/>
        <v>0</v>
      </c>
      <c r="BL31" s="59">
        <f t="shared" si="35"/>
        <v>0</v>
      </c>
      <c r="BM31" s="59">
        <f t="shared" si="36"/>
        <v>7</v>
      </c>
      <c r="BN31" s="59">
        <f t="shared" si="37"/>
        <v>5</v>
      </c>
      <c r="BO31" s="59">
        <f t="shared" si="38"/>
        <v>11</v>
      </c>
      <c r="BP31" s="59">
        <f t="shared" si="39"/>
        <v>0</v>
      </c>
      <c r="BQ31" s="59">
        <f t="shared" si="7"/>
        <v>0</v>
      </c>
      <c r="BR31" s="59">
        <f t="shared" si="8"/>
        <v>0</v>
      </c>
      <c r="BS31" s="38">
        <f t="shared" si="40"/>
        <v>23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v>0</v>
      </c>
      <c r="BZ31" s="59">
        <v>0</v>
      </c>
      <c r="CA31" s="59">
        <v>0</v>
      </c>
      <c r="CB31" s="59">
        <v>0</v>
      </c>
      <c r="CC31" s="38">
        <f t="shared" si="9"/>
        <v>0</v>
      </c>
      <c r="CD31" s="59">
        <v>0</v>
      </c>
      <c r="CE31" s="59">
        <v>0</v>
      </c>
      <c r="CF31" s="59">
        <v>0</v>
      </c>
      <c r="CG31" s="59">
        <v>0</v>
      </c>
      <c r="CH31" s="59">
        <v>0</v>
      </c>
      <c r="CI31" s="59">
        <v>0</v>
      </c>
      <c r="CJ31" s="59">
        <v>0</v>
      </c>
      <c r="CK31" s="59">
        <v>0</v>
      </c>
      <c r="CL31" s="59">
        <v>0</v>
      </c>
      <c r="CM31" s="38">
        <f t="shared" si="10"/>
        <v>0</v>
      </c>
      <c r="CN31" s="59">
        <v>0</v>
      </c>
      <c r="CO31" s="59">
        <v>0</v>
      </c>
      <c r="CP31" s="59">
        <v>0</v>
      </c>
      <c r="CQ31" s="59">
        <v>0</v>
      </c>
      <c r="CR31" s="59">
        <v>0</v>
      </c>
      <c r="CS31" s="59">
        <v>0</v>
      </c>
      <c r="CT31" s="59">
        <v>0</v>
      </c>
      <c r="CU31" s="59">
        <v>0</v>
      </c>
      <c r="CV31" s="59">
        <v>0</v>
      </c>
      <c r="CW31" s="38">
        <f t="shared" si="11"/>
        <v>0</v>
      </c>
      <c r="CX31" s="59">
        <v>0</v>
      </c>
      <c r="CY31" s="59">
        <v>0</v>
      </c>
      <c r="CZ31" s="59">
        <v>0</v>
      </c>
      <c r="DA31" s="59">
        <v>0</v>
      </c>
      <c r="DB31" s="59">
        <v>0</v>
      </c>
      <c r="DC31" s="59">
        <v>0</v>
      </c>
      <c r="DD31" s="59">
        <v>0</v>
      </c>
      <c r="DE31" s="59">
        <v>0</v>
      </c>
      <c r="DF31" s="59">
        <v>0</v>
      </c>
      <c r="DG31" s="38">
        <f t="shared" si="12"/>
        <v>0</v>
      </c>
      <c r="DH31" s="59">
        <v>0</v>
      </c>
      <c r="DI31" s="59">
        <v>0</v>
      </c>
      <c r="DJ31" s="59">
        <v>0</v>
      </c>
      <c r="DK31" s="59">
        <v>0</v>
      </c>
      <c r="DL31" s="59">
        <v>0</v>
      </c>
      <c r="DM31" s="59">
        <v>0</v>
      </c>
      <c r="DN31" s="59">
        <v>0</v>
      </c>
      <c r="DO31" s="59">
        <v>0</v>
      </c>
      <c r="DP31" s="59">
        <v>0</v>
      </c>
      <c r="DQ31" s="38">
        <f t="shared" si="13"/>
        <v>0</v>
      </c>
      <c r="DR31" s="59">
        <v>0</v>
      </c>
      <c r="DS31" s="59">
        <v>0</v>
      </c>
      <c r="DT31" s="59">
        <v>0</v>
      </c>
      <c r="DU31" s="59">
        <v>0</v>
      </c>
      <c r="DV31" s="59">
        <v>0</v>
      </c>
      <c r="DW31" s="59">
        <v>0</v>
      </c>
      <c r="DX31" s="59">
        <v>0</v>
      </c>
      <c r="DY31" s="59">
        <v>0</v>
      </c>
      <c r="DZ31" s="59">
        <v>0</v>
      </c>
      <c r="EA31" s="38">
        <f t="shared" si="14"/>
        <v>0</v>
      </c>
      <c r="EB31" s="59">
        <f t="shared" si="41"/>
        <v>0</v>
      </c>
      <c r="EC31" s="59">
        <f t="shared" si="15"/>
        <v>0</v>
      </c>
      <c r="ED31" s="59">
        <f t="shared" si="16"/>
        <v>0</v>
      </c>
      <c r="EE31" s="59">
        <f t="shared" si="17"/>
        <v>0</v>
      </c>
      <c r="EF31" s="59">
        <f t="shared" si="18"/>
        <v>0</v>
      </c>
      <c r="EG31" s="59">
        <f t="shared" si="19"/>
        <v>0</v>
      </c>
      <c r="EH31" s="59">
        <f t="shared" si="20"/>
        <v>0</v>
      </c>
      <c r="EI31" s="59">
        <f t="shared" si="21"/>
        <v>0</v>
      </c>
      <c r="EJ31" s="59">
        <f t="shared" si="22"/>
        <v>0</v>
      </c>
      <c r="EK31" s="38">
        <f t="shared" si="23"/>
        <v>0</v>
      </c>
      <c r="EL31" s="59">
        <f t="shared" si="42"/>
        <v>0</v>
      </c>
      <c r="EM31" s="59">
        <f t="shared" si="24"/>
        <v>0</v>
      </c>
      <c r="EN31" s="59">
        <f t="shared" si="25"/>
        <v>0</v>
      </c>
      <c r="EO31" s="59">
        <f t="shared" si="26"/>
        <v>7</v>
      </c>
      <c r="EP31" s="59">
        <f t="shared" si="27"/>
        <v>5</v>
      </c>
      <c r="EQ31" s="59">
        <f t="shared" si="28"/>
        <v>11</v>
      </c>
      <c r="ER31" s="59">
        <f t="shared" si="29"/>
        <v>0</v>
      </c>
      <c r="ES31" s="59">
        <f t="shared" si="30"/>
        <v>0</v>
      </c>
      <c r="ET31" s="59">
        <f t="shared" si="31"/>
        <v>0</v>
      </c>
      <c r="EU31" s="38">
        <f t="shared" si="32"/>
        <v>23</v>
      </c>
    </row>
    <row r="32" spans="1:151" ht="15" customHeight="1" x14ac:dyDescent="0.3">
      <c r="A32" s="69" t="s">
        <v>136</v>
      </c>
      <c r="B32" s="6">
        <v>0</v>
      </c>
      <c r="C32" s="2">
        <v>0</v>
      </c>
      <c r="D32" s="2">
        <v>0</v>
      </c>
      <c r="E32" s="2">
        <v>0</v>
      </c>
      <c r="F32" s="2">
        <v>2</v>
      </c>
      <c r="G32" s="2">
        <v>3</v>
      </c>
      <c r="H32" s="2">
        <v>0</v>
      </c>
      <c r="I32" s="2">
        <v>0</v>
      </c>
      <c r="J32" s="33">
        <v>0</v>
      </c>
      <c r="K32" s="38">
        <f t="shared" si="0"/>
        <v>5</v>
      </c>
      <c r="L32" s="31">
        <v>0</v>
      </c>
      <c r="M32" s="2">
        <v>0</v>
      </c>
      <c r="N32" s="2">
        <v>0</v>
      </c>
      <c r="O32" s="2">
        <v>1</v>
      </c>
      <c r="P32" s="2">
        <v>1</v>
      </c>
      <c r="Q32" s="2">
        <v>1</v>
      </c>
      <c r="R32" s="2">
        <v>0</v>
      </c>
      <c r="S32" s="2">
        <v>0</v>
      </c>
      <c r="T32" s="33">
        <v>0</v>
      </c>
      <c r="U32" s="38">
        <f t="shared" si="1"/>
        <v>3</v>
      </c>
      <c r="V32" s="31">
        <v>0</v>
      </c>
      <c r="W32" s="2">
        <v>0</v>
      </c>
      <c r="X32" s="2">
        <v>0</v>
      </c>
      <c r="Y32" s="2">
        <v>0</v>
      </c>
      <c r="Z32" s="2">
        <v>1</v>
      </c>
      <c r="AA32" s="2">
        <v>0</v>
      </c>
      <c r="AB32" s="2">
        <v>0</v>
      </c>
      <c r="AC32" s="37">
        <v>0</v>
      </c>
      <c r="AD32" s="33">
        <v>0</v>
      </c>
      <c r="AE32" s="38">
        <f t="shared" si="2"/>
        <v>1</v>
      </c>
      <c r="AF32" s="59">
        <v>0</v>
      </c>
      <c r="AG32" s="59">
        <v>0</v>
      </c>
      <c r="AH32" s="59">
        <v>1</v>
      </c>
      <c r="AI32" s="59">
        <v>3</v>
      </c>
      <c r="AJ32" s="59">
        <v>0</v>
      </c>
      <c r="AK32" s="59">
        <v>0</v>
      </c>
      <c r="AL32" s="59">
        <v>0</v>
      </c>
      <c r="AM32" s="59">
        <v>0</v>
      </c>
      <c r="AN32" s="59">
        <v>1</v>
      </c>
      <c r="AO32" s="38">
        <f t="shared" si="3"/>
        <v>5</v>
      </c>
      <c r="AP32" s="59">
        <v>0</v>
      </c>
      <c r="AQ32" s="59">
        <v>0</v>
      </c>
      <c r="AR32" s="78">
        <v>0</v>
      </c>
      <c r="AS32" s="59">
        <v>0</v>
      </c>
      <c r="AT32" s="59">
        <v>1</v>
      </c>
      <c r="AU32" s="59">
        <v>1</v>
      </c>
      <c r="AV32" s="59">
        <v>0</v>
      </c>
      <c r="AW32" s="59">
        <v>0</v>
      </c>
      <c r="AX32" s="59">
        <v>0</v>
      </c>
      <c r="AY32" s="38">
        <f t="shared" si="4"/>
        <v>2</v>
      </c>
      <c r="AZ32" s="59">
        <v>0</v>
      </c>
      <c r="BA32" s="59">
        <v>0</v>
      </c>
      <c r="BB32" s="59">
        <v>0</v>
      </c>
      <c r="BC32" s="59">
        <v>2</v>
      </c>
      <c r="BD32" s="59">
        <v>1</v>
      </c>
      <c r="BE32" s="59">
        <v>0</v>
      </c>
      <c r="BF32" s="59">
        <v>0</v>
      </c>
      <c r="BG32" s="59">
        <v>0</v>
      </c>
      <c r="BH32" s="59">
        <v>0</v>
      </c>
      <c r="BI32" s="38">
        <f t="shared" si="5"/>
        <v>3</v>
      </c>
      <c r="BJ32" s="59">
        <f t="shared" si="33"/>
        <v>0</v>
      </c>
      <c r="BK32" s="59">
        <f t="shared" si="34"/>
        <v>0</v>
      </c>
      <c r="BL32" s="59">
        <f t="shared" si="35"/>
        <v>1</v>
      </c>
      <c r="BM32" s="59">
        <f t="shared" si="36"/>
        <v>6</v>
      </c>
      <c r="BN32" s="59">
        <f t="shared" si="37"/>
        <v>6</v>
      </c>
      <c r="BO32" s="59">
        <f t="shared" si="38"/>
        <v>5</v>
      </c>
      <c r="BP32" s="59">
        <f t="shared" si="39"/>
        <v>0</v>
      </c>
      <c r="BQ32" s="59">
        <f t="shared" si="7"/>
        <v>0</v>
      </c>
      <c r="BR32" s="59">
        <f t="shared" si="8"/>
        <v>1</v>
      </c>
      <c r="BS32" s="38">
        <f t="shared" si="40"/>
        <v>19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v>0</v>
      </c>
      <c r="BZ32" s="59">
        <v>0</v>
      </c>
      <c r="CA32" s="59">
        <v>0</v>
      </c>
      <c r="CB32" s="59">
        <v>0</v>
      </c>
      <c r="CC32" s="38">
        <f t="shared" si="9"/>
        <v>0</v>
      </c>
      <c r="CD32" s="59">
        <v>0</v>
      </c>
      <c r="CE32" s="59">
        <v>0</v>
      </c>
      <c r="CF32" s="59">
        <v>0</v>
      </c>
      <c r="CG32" s="59">
        <v>0</v>
      </c>
      <c r="CH32" s="59">
        <v>0</v>
      </c>
      <c r="CI32" s="59">
        <v>0</v>
      </c>
      <c r="CJ32" s="59">
        <v>0</v>
      </c>
      <c r="CK32" s="59">
        <v>0</v>
      </c>
      <c r="CL32" s="59">
        <v>0</v>
      </c>
      <c r="CM32" s="38">
        <f t="shared" si="10"/>
        <v>0</v>
      </c>
      <c r="CN32" s="59">
        <v>0</v>
      </c>
      <c r="CO32" s="59">
        <v>0</v>
      </c>
      <c r="CP32" s="59">
        <v>0</v>
      </c>
      <c r="CQ32" s="59">
        <v>0</v>
      </c>
      <c r="CR32" s="59">
        <v>0</v>
      </c>
      <c r="CS32" s="59">
        <v>0</v>
      </c>
      <c r="CT32" s="59">
        <v>0</v>
      </c>
      <c r="CU32" s="59">
        <v>0</v>
      </c>
      <c r="CV32" s="59">
        <v>0</v>
      </c>
      <c r="CW32" s="38">
        <f t="shared" si="11"/>
        <v>0</v>
      </c>
      <c r="CX32" s="59">
        <v>0</v>
      </c>
      <c r="CY32" s="59">
        <v>0</v>
      </c>
      <c r="CZ32" s="59">
        <v>0</v>
      </c>
      <c r="DA32" s="59">
        <v>0</v>
      </c>
      <c r="DB32" s="59">
        <v>0</v>
      </c>
      <c r="DC32" s="59">
        <v>0</v>
      </c>
      <c r="DD32" s="59">
        <v>0</v>
      </c>
      <c r="DE32" s="59">
        <v>0</v>
      </c>
      <c r="DF32" s="59">
        <v>0</v>
      </c>
      <c r="DG32" s="38">
        <f t="shared" si="12"/>
        <v>0</v>
      </c>
      <c r="DH32" s="59">
        <v>0</v>
      </c>
      <c r="DI32" s="59">
        <v>0</v>
      </c>
      <c r="DJ32" s="59">
        <v>0</v>
      </c>
      <c r="DK32" s="59">
        <v>0</v>
      </c>
      <c r="DL32" s="59">
        <v>0</v>
      </c>
      <c r="DM32" s="59">
        <v>0</v>
      </c>
      <c r="DN32" s="59">
        <v>0</v>
      </c>
      <c r="DO32" s="59">
        <v>0</v>
      </c>
      <c r="DP32" s="59">
        <v>0</v>
      </c>
      <c r="DQ32" s="38">
        <f t="shared" si="13"/>
        <v>0</v>
      </c>
      <c r="DR32" s="59">
        <v>0</v>
      </c>
      <c r="DS32" s="59">
        <v>0</v>
      </c>
      <c r="DT32" s="59">
        <v>0</v>
      </c>
      <c r="DU32" s="59">
        <v>0</v>
      </c>
      <c r="DV32" s="59">
        <v>0</v>
      </c>
      <c r="DW32" s="59">
        <v>0</v>
      </c>
      <c r="DX32" s="59">
        <v>0</v>
      </c>
      <c r="DY32" s="59">
        <v>0</v>
      </c>
      <c r="DZ32" s="59">
        <v>0</v>
      </c>
      <c r="EA32" s="38">
        <f t="shared" si="14"/>
        <v>0</v>
      </c>
      <c r="EB32" s="59">
        <f t="shared" si="41"/>
        <v>0</v>
      </c>
      <c r="EC32" s="59">
        <f t="shared" si="15"/>
        <v>0</v>
      </c>
      <c r="ED32" s="59">
        <f t="shared" si="16"/>
        <v>0</v>
      </c>
      <c r="EE32" s="59">
        <f t="shared" si="17"/>
        <v>0</v>
      </c>
      <c r="EF32" s="59">
        <f t="shared" si="18"/>
        <v>0</v>
      </c>
      <c r="EG32" s="59">
        <f t="shared" si="19"/>
        <v>0</v>
      </c>
      <c r="EH32" s="59">
        <f t="shared" si="20"/>
        <v>0</v>
      </c>
      <c r="EI32" s="59">
        <f t="shared" si="21"/>
        <v>0</v>
      </c>
      <c r="EJ32" s="59">
        <f t="shared" si="22"/>
        <v>0</v>
      </c>
      <c r="EK32" s="38">
        <f t="shared" si="23"/>
        <v>0</v>
      </c>
      <c r="EL32" s="59">
        <f t="shared" si="42"/>
        <v>0</v>
      </c>
      <c r="EM32" s="59">
        <f t="shared" si="24"/>
        <v>0</v>
      </c>
      <c r="EN32" s="59">
        <f t="shared" si="25"/>
        <v>1</v>
      </c>
      <c r="EO32" s="59">
        <f t="shared" si="26"/>
        <v>6</v>
      </c>
      <c r="EP32" s="59">
        <f t="shared" si="27"/>
        <v>6</v>
      </c>
      <c r="EQ32" s="59">
        <f t="shared" si="28"/>
        <v>5</v>
      </c>
      <c r="ER32" s="59">
        <f t="shared" si="29"/>
        <v>0</v>
      </c>
      <c r="ES32" s="59">
        <f t="shared" si="30"/>
        <v>0</v>
      </c>
      <c r="ET32" s="59">
        <f t="shared" si="31"/>
        <v>1</v>
      </c>
      <c r="EU32" s="38">
        <f t="shared" si="32"/>
        <v>19</v>
      </c>
    </row>
    <row r="33" spans="1:151" ht="15" customHeight="1" x14ac:dyDescent="0.3">
      <c r="A33" s="69" t="s">
        <v>188</v>
      </c>
      <c r="B33" s="6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33">
        <v>0</v>
      </c>
      <c r="K33" s="38">
        <f t="shared" si="0"/>
        <v>0</v>
      </c>
      <c r="L33" s="31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33">
        <v>0</v>
      </c>
      <c r="U33" s="38">
        <f t="shared" si="1"/>
        <v>0</v>
      </c>
      <c r="V33" s="31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37">
        <v>0</v>
      </c>
      <c r="AD33" s="33">
        <v>0</v>
      </c>
      <c r="AE33" s="38">
        <f t="shared" si="2"/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  <c r="AO33" s="38">
        <f t="shared" si="3"/>
        <v>0</v>
      </c>
      <c r="AP33" s="59">
        <v>0</v>
      </c>
      <c r="AQ33" s="59">
        <v>0</v>
      </c>
      <c r="AR33" s="78">
        <v>0</v>
      </c>
      <c r="AS33" s="59">
        <v>0</v>
      </c>
      <c r="AT33" s="59">
        <v>1</v>
      </c>
      <c r="AU33" s="59">
        <v>0</v>
      </c>
      <c r="AV33" s="59">
        <v>0</v>
      </c>
      <c r="AW33" s="59">
        <v>0</v>
      </c>
      <c r="AX33" s="59">
        <v>0</v>
      </c>
      <c r="AY33" s="38">
        <f t="shared" si="4"/>
        <v>1</v>
      </c>
      <c r="AZ33" s="59">
        <v>0</v>
      </c>
      <c r="BA33" s="59">
        <v>0</v>
      </c>
      <c r="BB33" s="59">
        <v>0</v>
      </c>
      <c r="BC33" s="59">
        <v>3</v>
      </c>
      <c r="BD33" s="59">
        <v>0</v>
      </c>
      <c r="BE33" s="59">
        <v>0</v>
      </c>
      <c r="BF33" s="59">
        <v>0</v>
      </c>
      <c r="BG33" s="59">
        <v>0</v>
      </c>
      <c r="BH33" s="59">
        <v>0</v>
      </c>
      <c r="BI33" s="38">
        <f t="shared" si="5"/>
        <v>3</v>
      </c>
      <c r="BJ33" s="59">
        <f t="shared" si="33"/>
        <v>0</v>
      </c>
      <c r="BK33" s="59">
        <f t="shared" si="34"/>
        <v>0</v>
      </c>
      <c r="BL33" s="59">
        <f t="shared" si="35"/>
        <v>0</v>
      </c>
      <c r="BM33" s="59">
        <f t="shared" si="36"/>
        <v>3</v>
      </c>
      <c r="BN33" s="59">
        <f t="shared" si="37"/>
        <v>1</v>
      </c>
      <c r="BO33" s="59">
        <f t="shared" si="38"/>
        <v>0</v>
      </c>
      <c r="BP33" s="59">
        <f t="shared" si="39"/>
        <v>0</v>
      </c>
      <c r="BQ33" s="59">
        <f t="shared" si="7"/>
        <v>0</v>
      </c>
      <c r="BR33" s="59">
        <f t="shared" si="8"/>
        <v>0</v>
      </c>
      <c r="BS33" s="38">
        <f t="shared" si="40"/>
        <v>4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v>0</v>
      </c>
      <c r="BZ33" s="59">
        <v>0</v>
      </c>
      <c r="CA33" s="59">
        <v>0</v>
      </c>
      <c r="CB33" s="59">
        <v>0</v>
      </c>
      <c r="CC33" s="38">
        <v>0</v>
      </c>
      <c r="CD33" s="59">
        <v>0</v>
      </c>
      <c r="CE33" s="59">
        <v>0</v>
      </c>
      <c r="CF33" s="59">
        <v>0</v>
      </c>
      <c r="CG33" s="59">
        <v>0</v>
      </c>
      <c r="CH33" s="59">
        <v>0</v>
      </c>
      <c r="CI33" s="59">
        <v>0</v>
      </c>
      <c r="CJ33" s="59">
        <v>0</v>
      </c>
      <c r="CK33" s="59">
        <v>0</v>
      </c>
      <c r="CL33" s="59">
        <v>0</v>
      </c>
      <c r="CM33" s="38">
        <v>0</v>
      </c>
      <c r="CN33" s="59">
        <v>0</v>
      </c>
      <c r="CO33" s="59">
        <v>0</v>
      </c>
      <c r="CP33" s="59">
        <v>0</v>
      </c>
      <c r="CQ33" s="59">
        <v>0</v>
      </c>
      <c r="CR33" s="59">
        <v>0</v>
      </c>
      <c r="CS33" s="59">
        <v>0</v>
      </c>
      <c r="CT33" s="59">
        <v>0</v>
      </c>
      <c r="CU33" s="59">
        <v>0</v>
      </c>
      <c r="CV33" s="59">
        <v>0</v>
      </c>
      <c r="CW33" s="38">
        <v>0</v>
      </c>
      <c r="CX33" s="59">
        <v>0</v>
      </c>
      <c r="CY33" s="59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38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  <c r="DO33" s="59">
        <v>0</v>
      </c>
      <c r="DP33" s="59">
        <v>0</v>
      </c>
      <c r="DQ33" s="38">
        <v>0</v>
      </c>
      <c r="DR33" s="59">
        <v>0</v>
      </c>
      <c r="DS33" s="59">
        <v>0</v>
      </c>
      <c r="DT33" s="59">
        <v>0</v>
      </c>
      <c r="DU33" s="59">
        <v>0</v>
      </c>
      <c r="DV33" s="59">
        <v>0</v>
      </c>
      <c r="DW33" s="59">
        <v>0</v>
      </c>
      <c r="DX33" s="59">
        <v>0</v>
      </c>
      <c r="DY33" s="59">
        <v>0</v>
      </c>
      <c r="DZ33" s="59">
        <v>0</v>
      </c>
      <c r="EA33" s="38">
        <v>0</v>
      </c>
      <c r="EB33" s="59">
        <v>0</v>
      </c>
      <c r="EC33" s="59">
        <v>0</v>
      </c>
      <c r="ED33" s="59">
        <v>0</v>
      </c>
      <c r="EE33" s="59">
        <v>0</v>
      </c>
      <c r="EF33" s="59">
        <v>0</v>
      </c>
      <c r="EG33" s="59">
        <v>0</v>
      </c>
      <c r="EH33" s="59">
        <v>0</v>
      </c>
      <c r="EI33" s="59">
        <v>0</v>
      </c>
      <c r="EJ33" s="59">
        <v>0</v>
      </c>
      <c r="EK33" s="38">
        <v>0</v>
      </c>
      <c r="EL33" s="59">
        <v>0</v>
      </c>
      <c r="EM33" s="59">
        <v>0</v>
      </c>
      <c r="EN33" s="59">
        <v>0</v>
      </c>
      <c r="EO33" s="59">
        <v>0</v>
      </c>
      <c r="EP33" s="59">
        <v>0</v>
      </c>
      <c r="EQ33" s="59">
        <v>0</v>
      </c>
      <c r="ER33" s="59">
        <v>0</v>
      </c>
      <c r="ES33" s="59">
        <v>0</v>
      </c>
      <c r="ET33" s="59">
        <v>0</v>
      </c>
      <c r="EU33" s="38">
        <v>0</v>
      </c>
    </row>
    <row r="34" spans="1:151" ht="15" customHeight="1" x14ac:dyDescent="0.3">
      <c r="A34" s="69" t="s">
        <v>117</v>
      </c>
      <c r="B34" s="6">
        <v>0</v>
      </c>
      <c r="C34" s="2">
        <v>0</v>
      </c>
      <c r="D34" s="2">
        <v>0</v>
      </c>
      <c r="E34" s="2">
        <v>1</v>
      </c>
      <c r="F34" s="2">
        <v>0</v>
      </c>
      <c r="G34" s="2">
        <v>0</v>
      </c>
      <c r="H34" s="2">
        <v>0</v>
      </c>
      <c r="I34" s="2">
        <v>0</v>
      </c>
      <c r="J34" s="33">
        <v>0</v>
      </c>
      <c r="K34" s="38">
        <f t="shared" si="0"/>
        <v>1</v>
      </c>
      <c r="L34" s="31">
        <v>0</v>
      </c>
      <c r="M34" s="2">
        <v>0</v>
      </c>
      <c r="N34" s="2">
        <v>1</v>
      </c>
      <c r="O34" s="2">
        <v>0</v>
      </c>
      <c r="P34" s="2">
        <v>1</v>
      </c>
      <c r="Q34" s="2">
        <v>1</v>
      </c>
      <c r="R34" s="2">
        <v>0</v>
      </c>
      <c r="S34" s="2">
        <v>0</v>
      </c>
      <c r="T34" s="33">
        <v>1</v>
      </c>
      <c r="U34" s="38">
        <f t="shared" si="1"/>
        <v>4</v>
      </c>
      <c r="V34" s="31">
        <v>0</v>
      </c>
      <c r="W34" s="2">
        <v>0</v>
      </c>
      <c r="X34" s="2">
        <v>0</v>
      </c>
      <c r="Y34" s="2">
        <v>0</v>
      </c>
      <c r="Z34" s="2">
        <v>1</v>
      </c>
      <c r="AA34" s="2">
        <v>1</v>
      </c>
      <c r="AB34" s="2">
        <v>0</v>
      </c>
      <c r="AC34" s="37">
        <v>0</v>
      </c>
      <c r="AD34" s="33">
        <v>0</v>
      </c>
      <c r="AE34" s="38">
        <f t="shared" si="2"/>
        <v>2</v>
      </c>
      <c r="AF34" s="59">
        <v>0</v>
      </c>
      <c r="AG34" s="59">
        <v>0</v>
      </c>
      <c r="AH34" s="59">
        <v>0</v>
      </c>
      <c r="AI34" s="59">
        <v>3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38">
        <f t="shared" si="3"/>
        <v>3</v>
      </c>
      <c r="AP34" s="59">
        <v>0</v>
      </c>
      <c r="AQ34" s="59">
        <v>0</v>
      </c>
      <c r="AR34" s="78">
        <v>1</v>
      </c>
      <c r="AS34" s="59">
        <v>0</v>
      </c>
      <c r="AT34" s="59">
        <v>0</v>
      </c>
      <c r="AU34" s="59">
        <v>1</v>
      </c>
      <c r="AV34" s="59">
        <v>0</v>
      </c>
      <c r="AW34" s="59">
        <v>0</v>
      </c>
      <c r="AX34" s="59">
        <v>0</v>
      </c>
      <c r="AY34" s="38">
        <f t="shared" si="4"/>
        <v>2</v>
      </c>
      <c r="AZ34" s="59">
        <v>0</v>
      </c>
      <c r="BA34" s="59">
        <v>0</v>
      </c>
      <c r="BB34" s="59">
        <v>1</v>
      </c>
      <c r="BC34" s="59">
        <v>0</v>
      </c>
      <c r="BD34" s="59">
        <v>2</v>
      </c>
      <c r="BE34" s="59">
        <v>0</v>
      </c>
      <c r="BF34" s="59">
        <v>0</v>
      </c>
      <c r="BG34" s="59">
        <v>0</v>
      </c>
      <c r="BH34" s="59">
        <v>0</v>
      </c>
      <c r="BI34" s="38">
        <f t="shared" si="5"/>
        <v>3</v>
      </c>
      <c r="BJ34" s="59">
        <f t="shared" si="33"/>
        <v>0</v>
      </c>
      <c r="BK34" s="59">
        <f t="shared" si="34"/>
        <v>0</v>
      </c>
      <c r="BL34" s="59">
        <f t="shared" si="35"/>
        <v>3</v>
      </c>
      <c r="BM34" s="59">
        <f t="shared" si="36"/>
        <v>4</v>
      </c>
      <c r="BN34" s="59">
        <f t="shared" si="37"/>
        <v>4</v>
      </c>
      <c r="BO34" s="59">
        <f t="shared" si="38"/>
        <v>3</v>
      </c>
      <c r="BP34" s="59">
        <f t="shared" si="39"/>
        <v>0</v>
      </c>
      <c r="BQ34" s="59">
        <f t="shared" si="7"/>
        <v>0</v>
      </c>
      <c r="BR34" s="59">
        <f t="shared" si="8"/>
        <v>1</v>
      </c>
      <c r="BS34" s="38">
        <f t="shared" si="40"/>
        <v>15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38">
        <f t="shared" si="9"/>
        <v>0</v>
      </c>
      <c r="CD34" s="59">
        <v>0</v>
      </c>
      <c r="CE34" s="59">
        <v>0</v>
      </c>
      <c r="CF34" s="59">
        <v>0</v>
      </c>
      <c r="CG34" s="59">
        <v>0</v>
      </c>
      <c r="CH34" s="59">
        <v>0</v>
      </c>
      <c r="CI34" s="59">
        <v>0</v>
      </c>
      <c r="CJ34" s="59">
        <v>0</v>
      </c>
      <c r="CK34" s="59">
        <v>0</v>
      </c>
      <c r="CL34" s="59">
        <v>0</v>
      </c>
      <c r="CM34" s="38">
        <f t="shared" si="10"/>
        <v>0</v>
      </c>
      <c r="CN34" s="59">
        <v>0</v>
      </c>
      <c r="CO34" s="59">
        <v>0</v>
      </c>
      <c r="CP34" s="59">
        <v>0</v>
      </c>
      <c r="CQ34" s="59">
        <v>0</v>
      </c>
      <c r="CR34" s="59">
        <v>0</v>
      </c>
      <c r="CS34" s="59">
        <v>0</v>
      </c>
      <c r="CT34" s="59">
        <v>0</v>
      </c>
      <c r="CU34" s="59">
        <v>0</v>
      </c>
      <c r="CV34" s="59">
        <v>0</v>
      </c>
      <c r="CW34" s="38">
        <f t="shared" si="11"/>
        <v>0</v>
      </c>
      <c r="CX34" s="59">
        <v>0</v>
      </c>
      <c r="CY34" s="59">
        <v>0</v>
      </c>
      <c r="CZ34" s="59">
        <v>0</v>
      </c>
      <c r="DA34" s="59">
        <v>0</v>
      </c>
      <c r="DB34" s="59">
        <v>0</v>
      </c>
      <c r="DC34" s="59">
        <v>0</v>
      </c>
      <c r="DD34" s="59">
        <v>0</v>
      </c>
      <c r="DE34" s="59">
        <v>0</v>
      </c>
      <c r="DF34" s="59">
        <v>0</v>
      </c>
      <c r="DG34" s="38">
        <f t="shared" si="12"/>
        <v>0</v>
      </c>
      <c r="DH34" s="59">
        <v>0</v>
      </c>
      <c r="DI34" s="59">
        <v>0</v>
      </c>
      <c r="DJ34" s="59">
        <v>0</v>
      </c>
      <c r="DK34" s="59">
        <v>0</v>
      </c>
      <c r="DL34" s="59">
        <v>0</v>
      </c>
      <c r="DM34" s="59">
        <v>0</v>
      </c>
      <c r="DN34" s="59">
        <v>0</v>
      </c>
      <c r="DO34" s="59">
        <v>0</v>
      </c>
      <c r="DP34" s="59">
        <v>0</v>
      </c>
      <c r="DQ34" s="38">
        <f t="shared" si="13"/>
        <v>0</v>
      </c>
      <c r="DR34" s="59">
        <v>0</v>
      </c>
      <c r="DS34" s="59">
        <v>0</v>
      </c>
      <c r="DT34" s="59">
        <v>0</v>
      </c>
      <c r="DU34" s="59">
        <v>0</v>
      </c>
      <c r="DV34" s="59">
        <v>0</v>
      </c>
      <c r="DW34" s="59">
        <v>0</v>
      </c>
      <c r="DX34" s="59">
        <v>0</v>
      </c>
      <c r="DY34" s="59">
        <v>0</v>
      </c>
      <c r="DZ34" s="59">
        <v>0</v>
      </c>
      <c r="EA34" s="38">
        <f t="shared" si="14"/>
        <v>0</v>
      </c>
      <c r="EB34" s="59">
        <f t="shared" si="41"/>
        <v>0</v>
      </c>
      <c r="EC34" s="59">
        <f t="shared" si="15"/>
        <v>0</v>
      </c>
      <c r="ED34" s="59">
        <f t="shared" si="16"/>
        <v>0</v>
      </c>
      <c r="EE34" s="59">
        <f t="shared" si="17"/>
        <v>0</v>
      </c>
      <c r="EF34" s="59">
        <f t="shared" si="18"/>
        <v>0</v>
      </c>
      <c r="EG34" s="59">
        <f t="shared" si="19"/>
        <v>0</v>
      </c>
      <c r="EH34" s="59">
        <f t="shared" si="20"/>
        <v>0</v>
      </c>
      <c r="EI34" s="59">
        <f t="shared" si="21"/>
        <v>0</v>
      </c>
      <c r="EJ34" s="59">
        <f t="shared" si="22"/>
        <v>0</v>
      </c>
      <c r="EK34" s="38">
        <f t="shared" si="23"/>
        <v>0</v>
      </c>
      <c r="EL34" s="59">
        <f t="shared" si="42"/>
        <v>0</v>
      </c>
      <c r="EM34" s="59">
        <f t="shared" si="24"/>
        <v>0</v>
      </c>
      <c r="EN34" s="59">
        <f t="shared" si="25"/>
        <v>3</v>
      </c>
      <c r="EO34" s="59">
        <f t="shared" si="26"/>
        <v>4</v>
      </c>
      <c r="EP34" s="59">
        <f t="shared" si="27"/>
        <v>4</v>
      </c>
      <c r="EQ34" s="59">
        <f t="shared" si="28"/>
        <v>3</v>
      </c>
      <c r="ER34" s="59">
        <f t="shared" si="29"/>
        <v>0</v>
      </c>
      <c r="ES34" s="59">
        <f t="shared" si="30"/>
        <v>0</v>
      </c>
      <c r="ET34" s="59">
        <f t="shared" si="31"/>
        <v>1</v>
      </c>
      <c r="EU34" s="38">
        <f t="shared" si="32"/>
        <v>15</v>
      </c>
    </row>
    <row r="35" spans="1:151" ht="15" customHeight="1" x14ac:dyDescent="0.3">
      <c r="A35" s="69" t="s">
        <v>126</v>
      </c>
      <c r="B35" s="6">
        <v>0</v>
      </c>
      <c r="C35" s="2">
        <v>0</v>
      </c>
      <c r="D35" s="2">
        <v>0</v>
      </c>
      <c r="E35" s="2">
        <v>0</v>
      </c>
      <c r="F35" s="2">
        <v>0</v>
      </c>
      <c r="G35" s="2">
        <v>2</v>
      </c>
      <c r="H35" s="2">
        <v>0</v>
      </c>
      <c r="I35" s="2">
        <v>0</v>
      </c>
      <c r="J35" s="33">
        <v>0</v>
      </c>
      <c r="K35" s="38">
        <f t="shared" si="0"/>
        <v>2</v>
      </c>
      <c r="L35" s="31">
        <v>0</v>
      </c>
      <c r="M35" s="2">
        <v>0</v>
      </c>
      <c r="N35" s="2">
        <v>0</v>
      </c>
      <c r="O35" s="2">
        <v>0</v>
      </c>
      <c r="P35" s="2">
        <v>0</v>
      </c>
      <c r="Q35" s="2">
        <v>1</v>
      </c>
      <c r="R35" s="2">
        <v>0</v>
      </c>
      <c r="S35" s="2">
        <v>0</v>
      </c>
      <c r="T35" s="33">
        <v>0</v>
      </c>
      <c r="U35" s="38">
        <f t="shared" si="1"/>
        <v>1</v>
      </c>
      <c r="V35" s="31">
        <v>0</v>
      </c>
      <c r="W35" s="2">
        <v>0</v>
      </c>
      <c r="X35" s="2">
        <v>1</v>
      </c>
      <c r="Y35" s="2">
        <v>0</v>
      </c>
      <c r="Z35" s="2">
        <v>0</v>
      </c>
      <c r="AA35" s="2">
        <v>2</v>
      </c>
      <c r="AB35" s="2">
        <v>0</v>
      </c>
      <c r="AC35" s="37">
        <v>0</v>
      </c>
      <c r="AD35" s="33">
        <v>0</v>
      </c>
      <c r="AE35" s="38">
        <f t="shared" si="2"/>
        <v>3</v>
      </c>
      <c r="AF35" s="59">
        <v>0</v>
      </c>
      <c r="AG35" s="59">
        <v>0</v>
      </c>
      <c r="AH35" s="59">
        <v>0</v>
      </c>
      <c r="AI35" s="59">
        <v>1</v>
      </c>
      <c r="AJ35" s="59">
        <v>1</v>
      </c>
      <c r="AK35" s="59">
        <v>0</v>
      </c>
      <c r="AL35" s="59">
        <v>0</v>
      </c>
      <c r="AM35" s="59">
        <v>0</v>
      </c>
      <c r="AN35" s="59">
        <v>0</v>
      </c>
      <c r="AO35" s="38">
        <f t="shared" si="3"/>
        <v>2</v>
      </c>
      <c r="AP35" s="59">
        <v>0</v>
      </c>
      <c r="AQ35" s="59">
        <v>0</v>
      </c>
      <c r="AR35" s="78">
        <v>1</v>
      </c>
      <c r="AS35" s="59">
        <v>1</v>
      </c>
      <c r="AT35" s="59">
        <v>5</v>
      </c>
      <c r="AU35" s="59">
        <v>0</v>
      </c>
      <c r="AV35" s="59">
        <v>0</v>
      </c>
      <c r="AW35" s="59">
        <v>0</v>
      </c>
      <c r="AX35" s="59">
        <v>1</v>
      </c>
      <c r="AY35" s="38">
        <f t="shared" si="4"/>
        <v>8</v>
      </c>
      <c r="AZ35" s="59">
        <v>0</v>
      </c>
      <c r="BA35" s="59">
        <v>0</v>
      </c>
      <c r="BB35" s="59">
        <v>0</v>
      </c>
      <c r="BC35" s="59">
        <v>0</v>
      </c>
      <c r="BD35" s="59">
        <v>1</v>
      </c>
      <c r="BE35" s="59">
        <v>0</v>
      </c>
      <c r="BF35" s="59">
        <v>0</v>
      </c>
      <c r="BG35" s="59">
        <v>0</v>
      </c>
      <c r="BH35" s="59">
        <v>0</v>
      </c>
      <c r="BI35" s="38">
        <f t="shared" si="5"/>
        <v>1</v>
      </c>
      <c r="BJ35" s="59">
        <f t="shared" si="33"/>
        <v>0</v>
      </c>
      <c r="BK35" s="59">
        <f t="shared" si="34"/>
        <v>0</v>
      </c>
      <c r="BL35" s="59">
        <f t="shared" si="35"/>
        <v>2</v>
      </c>
      <c r="BM35" s="59">
        <f t="shared" si="36"/>
        <v>2</v>
      </c>
      <c r="BN35" s="59">
        <f t="shared" si="37"/>
        <v>7</v>
      </c>
      <c r="BO35" s="59">
        <f t="shared" si="38"/>
        <v>5</v>
      </c>
      <c r="BP35" s="59">
        <f t="shared" si="39"/>
        <v>0</v>
      </c>
      <c r="BQ35" s="59">
        <f t="shared" si="7"/>
        <v>0</v>
      </c>
      <c r="BR35" s="59">
        <f t="shared" si="8"/>
        <v>1</v>
      </c>
      <c r="BS35" s="38">
        <f t="shared" si="40"/>
        <v>17</v>
      </c>
      <c r="BT35" s="59">
        <v>0</v>
      </c>
      <c r="BU35" s="59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0</v>
      </c>
      <c r="CA35" s="59">
        <v>0</v>
      </c>
      <c r="CB35" s="59">
        <v>0</v>
      </c>
      <c r="CC35" s="38">
        <f t="shared" si="9"/>
        <v>0</v>
      </c>
      <c r="CD35" s="59">
        <v>0</v>
      </c>
      <c r="CE35" s="59">
        <v>0</v>
      </c>
      <c r="CF35" s="59">
        <v>0</v>
      </c>
      <c r="CG35" s="59">
        <v>0</v>
      </c>
      <c r="CH35" s="59">
        <v>0</v>
      </c>
      <c r="CI35" s="59">
        <v>0</v>
      </c>
      <c r="CJ35" s="59">
        <v>0</v>
      </c>
      <c r="CK35" s="59">
        <v>0</v>
      </c>
      <c r="CL35" s="59">
        <v>0</v>
      </c>
      <c r="CM35" s="38">
        <f t="shared" si="10"/>
        <v>0</v>
      </c>
      <c r="CN35" s="59">
        <v>0</v>
      </c>
      <c r="CO35" s="59">
        <v>0</v>
      </c>
      <c r="CP35" s="59">
        <v>0</v>
      </c>
      <c r="CQ35" s="59">
        <v>0</v>
      </c>
      <c r="CR35" s="59">
        <v>0</v>
      </c>
      <c r="CS35" s="59">
        <v>0</v>
      </c>
      <c r="CT35" s="59">
        <v>0</v>
      </c>
      <c r="CU35" s="59">
        <v>0</v>
      </c>
      <c r="CV35" s="59">
        <v>0</v>
      </c>
      <c r="CW35" s="38">
        <f t="shared" si="11"/>
        <v>0</v>
      </c>
      <c r="CX35" s="59">
        <v>0</v>
      </c>
      <c r="CY35" s="59">
        <v>0</v>
      </c>
      <c r="CZ35" s="59">
        <v>0</v>
      </c>
      <c r="DA35" s="59">
        <v>0</v>
      </c>
      <c r="DB35" s="59">
        <v>0</v>
      </c>
      <c r="DC35" s="59">
        <v>0</v>
      </c>
      <c r="DD35" s="59">
        <v>0</v>
      </c>
      <c r="DE35" s="59">
        <v>0</v>
      </c>
      <c r="DF35" s="59">
        <v>0</v>
      </c>
      <c r="DG35" s="38">
        <f t="shared" si="12"/>
        <v>0</v>
      </c>
      <c r="DH35" s="59">
        <v>0</v>
      </c>
      <c r="DI35" s="59">
        <v>0</v>
      </c>
      <c r="DJ35" s="59">
        <v>0</v>
      </c>
      <c r="DK35" s="59">
        <v>0</v>
      </c>
      <c r="DL35" s="59">
        <v>0</v>
      </c>
      <c r="DM35" s="59">
        <v>0</v>
      </c>
      <c r="DN35" s="59">
        <v>0</v>
      </c>
      <c r="DO35" s="59">
        <v>0</v>
      </c>
      <c r="DP35" s="59">
        <v>0</v>
      </c>
      <c r="DQ35" s="38">
        <f t="shared" si="13"/>
        <v>0</v>
      </c>
      <c r="DR35" s="59">
        <v>0</v>
      </c>
      <c r="DS35" s="59">
        <v>0</v>
      </c>
      <c r="DT35" s="59">
        <v>0</v>
      </c>
      <c r="DU35" s="59">
        <v>0</v>
      </c>
      <c r="DV35" s="59">
        <v>0</v>
      </c>
      <c r="DW35" s="59">
        <v>0</v>
      </c>
      <c r="DX35" s="59">
        <v>0</v>
      </c>
      <c r="DY35" s="59">
        <v>0</v>
      </c>
      <c r="DZ35" s="59">
        <v>0</v>
      </c>
      <c r="EA35" s="38">
        <f t="shared" si="14"/>
        <v>0</v>
      </c>
      <c r="EB35" s="59">
        <f t="shared" si="41"/>
        <v>0</v>
      </c>
      <c r="EC35" s="59">
        <f t="shared" si="15"/>
        <v>0</v>
      </c>
      <c r="ED35" s="59">
        <f t="shared" si="16"/>
        <v>0</v>
      </c>
      <c r="EE35" s="59">
        <f t="shared" si="17"/>
        <v>0</v>
      </c>
      <c r="EF35" s="59">
        <f t="shared" si="18"/>
        <v>0</v>
      </c>
      <c r="EG35" s="59">
        <f t="shared" si="19"/>
        <v>0</v>
      </c>
      <c r="EH35" s="59">
        <f t="shared" si="20"/>
        <v>0</v>
      </c>
      <c r="EI35" s="59">
        <f t="shared" si="21"/>
        <v>0</v>
      </c>
      <c r="EJ35" s="59">
        <f t="shared" si="22"/>
        <v>0</v>
      </c>
      <c r="EK35" s="38">
        <f t="shared" si="23"/>
        <v>0</v>
      </c>
      <c r="EL35" s="59">
        <f t="shared" si="42"/>
        <v>0</v>
      </c>
      <c r="EM35" s="59">
        <f t="shared" si="24"/>
        <v>0</v>
      </c>
      <c r="EN35" s="59">
        <f t="shared" si="25"/>
        <v>2</v>
      </c>
      <c r="EO35" s="59">
        <f t="shared" si="26"/>
        <v>2</v>
      </c>
      <c r="EP35" s="59">
        <f t="shared" si="27"/>
        <v>7</v>
      </c>
      <c r="EQ35" s="59">
        <f t="shared" si="28"/>
        <v>5</v>
      </c>
      <c r="ER35" s="59">
        <f t="shared" si="29"/>
        <v>0</v>
      </c>
      <c r="ES35" s="59">
        <f t="shared" si="30"/>
        <v>0</v>
      </c>
      <c r="ET35" s="59">
        <f t="shared" si="31"/>
        <v>1</v>
      </c>
      <c r="EU35" s="38">
        <f t="shared" si="32"/>
        <v>17</v>
      </c>
    </row>
    <row r="36" spans="1:151" ht="15" customHeight="1" x14ac:dyDescent="0.3">
      <c r="A36" s="69" t="s">
        <v>119</v>
      </c>
      <c r="B36" s="6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33">
        <v>0</v>
      </c>
      <c r="K36" s="38">
        <f t="shared" si="0"/>
        <v>0</v>
      </c>
      <c r="L36" s="31">
        <v>0</v>
      </c>
      <c r="M36" s="2">
        <v>0</v>
      </c>
      <c r="N36" s="2">
        <v>1</v>
      </c>
      <c r="O36" s="2">
        <v>1</v>
      </c>
      <c r="P36" s="2">
        <v>0</v>
      </c>
      <c r="Q36" s="2">
        <v>0</v>
      </c>
      <c r="R36" s="2">
        <v>0</v>
      </c>
      <c r="S36" s="2">
        <v>0</v>
      </c>
      <c r="T36" s="33">
        <v>0</v>
      </c>
      <c r="U36" s="38">
        <f t="shared" si="1"/>
        <v>2</v>
      </c>
      <c r="V36" s="31">
        <v>0</v>
      </c>
      <c r="W36" s="2">
        <v>0</v>
      </c>
      <c r="X36" s="2">
        <v>1</v>
      </c>
      <c r="Y36" s="2">
        <v>1</v>
      </c>
      <c r="Z36" s="2">
        <v>0</v>
      </c>
      <c r="AA36" s="2">
        <v>1</v>
      </c>
      <c r="AB36" s="2">
        <v>0</v>
      </c>
      <c r="AC36" s="37">
        <v>0</v>
      </c>
      <c r="AD36" s="33">
        <v>0</v>
      </c>
      <c r="AE36" s="38">
        <f t="shared" si="2"/>
        <v>3</v>
      </c>
      <c r="AF36" s="59">
        <v>0</v>
      </c>
      <c r="AG36" s="59">
        <v>0</v>
      </c>
      <c r="AH36" s="59">
        <v>1</v>
      </c>
      <c r="AI36" s="59">
        <v>2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38">
        <f t="shared" si="3"/>
        <v>3</v>
      </c>
      <c r="AP36" s="59">
        <v>0</v>
      </c>
      <c r="AQ36" s="59">
        <v>0</v>
      </c>
      <c r="AR36" s="78">
        <v>0</v>
      </c>
      <c r="AS36" s="59">
        <v>0</v>
      </c>
      <c r="AT36" s="59">
        <v>2</v>
      </c>
      <c r="AU36" s="59">
        <v>1</v>
      </c>
      <c r="AV36" s="59">
        <v>0</v>
      </c>
      <c r="AW36" s="59">
        <v>0</v>
      </c>
      <c r="AX36" s="59">
        <v>0</v>
      </c>
      <c r="AY36" s="38">
        <f t="shared" si="4"/>
        <v>3</v>
      </c>
      <c r="AZ36" s="59">
        <v>0</v>
      </c>
      <c r="BA36" s="59">
        <v>1</v>
      </c>
      <c r="BB36" s="59">
        <v>1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38">
        <f t="shared" si="5"/>
        <v>2</v>
      </c>
      <c r="BJ36" s="59">
        <f t="shared" si="33"/>
        <v>0</v>
      </c>
      <c r="BK36" s="59">
        <f t="shared" si="34"/>
        <v>1</v>
      </c>
      <c r="BL36" s="59">
        <f t="shared" si="35"/>
        <v>4</v>
      </c>
      <c r="BM36" s="59">
        <f t="shared" si="36"/>
        <v>4</v>
      </c>
      <c r="BN36" s="59">
        <f t="shared" si="37"/>
        <v>2</v>
      </c>
      <c r="BO36" s="59">
        <f t="shared" si="38"/>
        <v>2</v>
      </c>
      <c r="BP36" s="59">
        <f t="shared" si="39"/>
        <v>0</v>
      </c>
      <c r="BQ36" s="59">
        <f t="shared" si="7"/>
        <v>0</v>
      </c>
      <c r="BR36" s="59">
        <f t="shared" si="8"/>
        <v>0</v>
      </c>
      <c r="BS36" s="38">
        <f t="shared" si="40"/>
        <v>13</v>
      </c>
      <c r="BT36" s="59">
        <v>0</v>
      </c>
      <c r="BU36" s="59">
        <v>0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38">
        <f t="shared" si="9"/>
        <v>0</v>
      </c>
      <c r="CD36" s="59">
        <v>0</v>
      </c>
      <c r="CE36" s="59">
        <v>0</v>
      </c>
      <c r="CF36" s="59">
        <v>0</v>
      </c>
      <c r="CG36" s="59">
        <v>0</v>
      </c>
      <c r="CH36" s="59">
        <v>0</v>
      </c>
      <c r="CI36" s="59">
        <v>0</v>
      </c>
      <c r="CJ36" s="59">
        <v>0</v>
      </c>
      <c r="CK36" s="59">
        <v>0</v>
      </c>
      <c r="CL36" s="59">
        <v>0</v>
      </c>
      <c r="CM36" s="38">
        <f t="shared" si="10"/>
        <v>0</v>
      </c>
      <c r="CN36" s="59">
        <v>0</v>
      </c>
      <c r="CO36" s="59">
        <v>0</v>
      </c>
      <c r="CP36" s="59">
        <v>0</v>
      </c>
      <c r="CQ36" s="59">
        <v>0</v>
      </c>
      <c r="CR36" s="59">
        <v>0</v>
      </c>
      <c r="CS36" s="59">
        <v>0</v>
      </c>
      <c r="CT36" s="59">
        <v>0</v>
      </c>
      <c r="CU36" s="59">
        <v>0</v>
      </c>
      <c r="CV36" s="59">
        <v>0</v>
      </c>
      <c r="CW36" s="38">
        <f t="shared" si="11"/>
        <v>0</v>
      </c>
      <c r="CX36" s="59">
        <v>0</v>
      </c>
      <c r="CY36" s="59">
        <v>0</v>
      </c>
      <c r="CZ36" s="59">
        <v>0</v>
      </c>
      <c r="DA36" s="59">
        <v>0</v>
      </c>
      <c r="DB36" s="59">
        <v>0</v>
      </c>
      <c r="DC36" s="59">
        <v>0</v>
      </c>
      <c r="DD36" s="59">
        <v>0</v>
      </c>
      <c r="DE36" s="59">
        <v>0</v>
      </c>
      <c r="DF36" s="59">
        <v>0</v>
      </c>
      <c r="DG36" s="38">
        <f t="shared" si="12"/>
        <v>0</v>
      </c>
      <c r="DH36" s="59">
        <v>0</v>
      </c>
      <c r="DI36" s="59">
        <v>0</v>
      </c>
      <c r="DJ36" s="59">
        <v>0</v>
      </c>
      <c r="DK36" s="59">
        <v>0</v>
      </c>
      <c r="DL36" s="59">
        <v>0</v>
      </c>
      <c r="DM36" s="59">
        <v>0</v>
      </c>
      <c r="DN36" s="59">
        <v>0</v>
      </c>
      <c r="DO36" s="59">
        <v>0</v>
      </c>
      <c r="DP36" s="59">
        <v>0</v>
      </c>
      <c r="DQ36" s="38">
        <f t="shared" si="13"/>
        <v>0</v>
      </c>
      <c r="DR36" s="59">
        <v>0</v>
      </c>
      <c r="DS36" s="59">
        <v>0</v>
      </c>
      <c r="DT36" s="59">
        <v>0</v>
      </c>
      <c r="DU36" s="59">
        <v>0</v>
      </c>
      <c r="DV36" s="59">
        <v>0</v>
      </c>
      <c r="DW36" s="59">
        <v>0</v>
      </c>
      <c r="DX36" s="59">
        <v>0</v>
      </c>
      <c r="DY36" s="59">
        <v>0</v>
      </c>
      <c r="DZ36" s="59">
        <v>0</v>
      </c>
      <c r="EA36" s="38">
        <f t="shared" si="14"/>
        <v>0</v>
      </c>
      <c r="EB36" s="59">
        <f t="shared" si="41"/>
        <v>0</v>
      </c>
      <c r="EC36" s="59">
        <f t="shared" si="15"/>
        <v>0</v>
      </c>
      <c r="ED36" s="59">
        <f t="shared" si="16"/>
        <v>0</v>
      </c>
      <c r="EE36" s="59">
        <f t="shared" si="17"/>
        <v>0</v>
      </c>
      <c r="EF36" s="59">
        <f t="shared" si="18"/>
        <v>0</v>
      </c>
      <c r="EG36" s="59">
        <f t="shared" si="19"/>
        <v>0</v>
      </c>
      <c r="EH36" s="59">
        <f t="shared" si="20"/>
        <v>0</v>
      </c>
      <c r="EI36" s="59">
        <f t="shared" si="21"/>
        <v>0</v>
      </c>
      <c r="EJ36" s="59">
        <f t="shared" si="22"/>
        <v>0</v>
      </c>
      <c r="EK36" s="38">
        <f t="shared" si="23"/>
        <v>0</v>
      </c>
      <c r="EL36" s="59">
        <f t="shared" si="42"/>
        <v>0</v>
      </c>
      <c r="EM36" s="59">
        <f t="shared" si="24"/>
        <v>1</v>
      </c>
      <c r="EN36" s="59">
        <f t="shared" si="25"/>
        <v>4</v>
      </c>
      <c r="EO36" s="59">
        <f t="shared" si="26"/>
        <v>4</v>
      </c>
      <c r="EP36" s="59">
        <f t="shared" si="27"/>
        <v>2</v>
      </c>
      <c r="EQ36" s="59">
        <f t="shared" si="28"/>
        <v>2</v>
      </c>
      <c r="ER36" s="59">
        <f t="shared" si="29"/>
        <v>0</v>
      </c>
      <c r="ES36" s="59">
        <f t="shared" si="30"/>
        <v>0</v>
      </c>
      <c r="ET36" s="59">
        <f t="shared" si="31"/>
        <v>0</v>
      </c>
      <c r="EU36" s="38">
        <f t="shared" si="32"/>
        <v>13</v>
      </c>
    </row>
    <row r="37" spans="1:151" ht="15" customHeight="1" x14ac:dyDescent="0.3">
      <c r="A37" s="69" t="s">
        <v>133</v>
      </c>
      <c r="B37" s="6">
        <v>0</v>
      </c>
      <c r="C37" s="2">
        <v>0</v>
      </c>
      <c r="D37" s="2">
        <v>0</v>
      </c>
      <c r="E37" s="2">
        <v>0</v>
      </c>
      <c r="F37" s="2">
        <v>2</v>
      </c>
      <c r="G37" s="2">
        <v>0</v>
      </c>
      <c r="H37" s="2">
        <v>0</v>
      </c>
      <c r="I37" s="2">
        <v>0</v>
      </c>
      <c r="J37" s="33">
        <v>0</v>
      </c>
      <c r="K37" s="38">
        <f t="shared" si="0"/>
        <v>2</v>
      </c>
      <c r="L37" s="31">
        <v>0</v>
      </c>
      <c r="M37" s="2">
        <v>0</v>
      </c>
      <c r="N37" s="2">
        <v>0</v>
      </c>
      <c r="O37" s="2">
        <v>0</v>
      </c>
      <c r="P37" s="2">
        <v>0</v>
      </c>
      <c r="Q37" s="2">
        <v>1</v>
      </c>
      <c r="R37" s="2">
        <v>0</v>
      </c>
      <c r="S37" s="2">
        <v>0</v>
      </c>
      <c r="T37" s="33">
        <v>0</v>
      </c>
      <c r="U37" s="38">
        <f t="shared" si="1"/>
        <v>1</v>
      </c>
      <c r="V37" s="31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37">
        <v>0</v>
      </c>
      <c r="AD37" s="33">
        <v>0</v>
      </c>
      <c r="AE37" s="38">
        <f t="shared" si="2"/>
        <v>0</v>
      </c>
      <c r="AF37" s="59">
        <v>0</v>
      </c>
      <c r="AG37" s="59">
        <v>0</v>
      </c>
      <c r="AH37" s="59">
        <v>0</v>
      </c>
      <c r="AI37" s="59">
        <v>1</v>
      </c>
      <c r="AJ37" s="59">
        <v>0</v>
      </c>
      <c r="AK37" s="59">
        <v>1</v>
      </c>
      <c r="AL37" s="59">
        <v>0</v>
      </c>
      <c r="AM37" s="59">
        <v>0</v>
      </c>
      <c r="AN37" s="59">
        <v>0</v>
      </c>
      <c r="AO37" s="38">
        <f t="shared" si="3"/>
        <v>2</v>
      </c>
      <c r="AP37" s="59">
        <v>0</v>
      </c>
      <c r="AQ37" s="59">
        <v>0</v>
      </c>
      <c r="AR37" s="78">
        <v>0</v>
      </c>
      <c r="AS37" s="59">
        <v>3</v>
      </c>
      <c r="AT37" s="59">
        <v>0</v>
      </c>
      <c r="AU37" s="59">
        <v>0</v>
      </c>
      <c r="AV37" s="59">
        <v>0</v>
      </c>
      <c r="AW37" s="59">
        <v>0</v>
      </c>
      <c r="AX37" s="59">
        <v>0</v>
      </c>
      <c r="AY37" s="38">
        <f t="shared" si="4"/>
        <v>3</v>
      </c>
      <c r="AZ37" s="59">
        <v>0</v>
      </c>
      <c r="BA37" s="59">
        <v>0</v>
      </c>
      <c r="BB37" s="59">
        <v>0</v>
      </c>
      <c r="BC37" s="59">
        <v>0</v>
      </c>
      <c r="BD37" s="59">
        <v>0</v>
      </c>
      <c r="BE37" s="59">
        <v>0</v>
      </c>
      <c r="BF37" s="59">
        <v>0</v>
      </c>
      <c r="BG37" s="59">
        <v>0</v>
      </c>
      <c r="BH37" s="59">
        <v>0</v>
      </c>
      <c r="BI37" s="38">
        <f t="shared" si="5"/>
        <v>0</v>
      </c>
      <c r="BJ37" s="59">
        <f t="shared" si="33"/>
        <v>0</v>
      </c>
      <c r="BK37" s="59">
        <f t="shared" si="34"/>
        <v>0</v>
      </c>
      <c r="BL37" s="59">
        <f t="shared" si="35"/>
        <v>0</v>
      </c>
      <c r="BM37" s="59">
        <f t="shared" si="36"/>
        <v>4</v>
      </c>
      <c r="BN37" s="59">
        <f t="shared" si="37"/>
        <v>2</v>
      </c>
      <c r="BO37" s="59">
        <f t="shared" si="38"/>
        <v>2</v>
      </c>
      <c r="BP37" s="59">
        <f t="shared" si="39"/>
        <v>0</v>
      </c>
      <c r="BQ37" s="59">
        <f t="shared" si="7"/>
        <v>0</v>
      </c>
      <c r="BR37" s="59">
        <f t="shared" si="8"/>
        <v>0</v>
      </c>
      <c r="BS37" s="38">
        <f t="shared" si="40"/>
        <v>8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v>0</v>
      </c>
      <c r="BZ37" s="59">
        <v>0</v>
      </c>
      <c r="CA37" s="59">
        <v>0</v>
      </c>
      <c r="CB37" s="59">
        <v>0</v>
      </c>
      <c r="CC37" s="38">
        <f t="shared" si="9"/>
        <v>0</v>
      </c>
      <c r="CD37" s="59">
        <v>0</v>
      </c>
      <c r="CE37" s="59">
        <v>0</v>
      </c>
      <c r="CF37" s="59">
        <v>0</v>
      </c>
      <c r="CG37" s="59">
        <v>0</v>
      </c>
      <c r="CH37" s="59">
        <v>0</v>
      </c>
      <c r="CI37" s="59">
        <v>0</v>
      </c>
      <c r="CJ37" s="59">
        <v>0</v>
      </c>
      <c r="CK37" s="59">
        <v>0</v>
      </c>
      <c r="CL37" s="59">
        <v>0</v>
      </c>
      <c r="CM37" s="38">
        <f t="shared" si="10"/>
        <v>0</v>
      </c>
      <c r="CN37" s="59">
        <v>0</v>
      </c>
      <c r="CO37" s="59">
        <v>0</v>
      </c>
      <c r="CP37" s="59">
        <v>0</v>
      </c>
      <c r="CQ37" s="59">
        <v>0</v>
      </c>
      <c r="CR37" s="59">
        <v>0</v>
      </c>
      <c r="CS37" s="59">
        <v>0</v>
      </c>
      <c r="CT37" s="59">
        <v>0</v>
      </c>
      <c r="CU37" s="59">
        <v>0</v>
      </c>
      <c r="CV37" s="59">
        <v>0</v>
      </c>
      <c r="CW37" s="38">
        <f t="shared" si="11"/>
        <v>0</v>
      </c>
      <c r="CX37" s="59">
        <v>0</v>
      </c>
      <c r="CY37" s="59">
        <v>0</v>
      </c>
      <c r="CZ37" s="59">
        <v>0</v>
      </c>
      <c r="DA37" s="59">
        <v>0</v>
      </c>
      <c r="DB37" s="59">
        <v>0</v>
      </c>
      <c r="DC37" s="59">
        <v>0</v>
      </c>
      <c r="DD37" s="59">
        <v>0</v>
      </c>
      <c r="DE37" s="59">
        <v>0</v>
      </c>
      <c r="DF37" s="59">
        <v>0</v>
      </c>
      <c r="DG37" s="38">
        <f t="shared" si="12"/>
        <v>0</v>
      </c>
      <c r="DH37" s="59">
        <v>0</v>
      </c>
      <c r="DI37" s="59">
        <v>0</v>
      </c>
      <c r="DJ37" s="59">
        <v>0</v>
      </c>
      <c r="DK37" s="59">
        <v>0</v>
      </c>
      <c r="DL37" s="59">
        <v>0</v>
      </c>
      <c r="DM37" s="59">
        <v>0</v>
      </c>
      <c r="DN37" s="59">
        <v>0</v>
      </c>
      <c r="DO37" s="59">
        <v>0</v>
      </c>
      <c r="DP37" s="59">
        <v>0</v>
      </c>
      <c r="DQ37" s="38">
        <f t="shared" si="13"/>
        <v>0</v>
      </c>
      <c r="DR37" s="59">
        <v>0</v>
      </c>
      <c r="DS37" s="59">
        <v>0</v>
      </c>
      <c r="DT37" s="59">
        <v>0</v>
      </c>
      <c r="DU37" s="59">
        <v>0</v>
      </c>
      <c r="DV37" s="59">
        <v>0</v>
      </c>
      <c r="DW37" s="59">
        <v>0</v>
      </c>
      <c r="DX37" s="59">
        <v>0</v>
      </c>
      <c r="DY37" s="59">
        <v>0</v>
      </c>
      <c r="DZ37" s="59">
        <v>0</v>
      </c>
      <c r="EA37" s="38">
        <f t="shared" si="14"/>
        <v>0</v>
      </c>
      <c r="EB37" s="59">
        <f t="shared" si="41"/>
        <v>0</v>
      </c>
      <c r="EC37" s="59">
        <f t="shared" si="15"/>
        <v>0</v>
      </c>
      <c r="ED37" s="59">
        <f t="shared" si="16"/>
        <v>0</v>
      </c>
      <c r="EE37" s="59">
        <f t="shared" si="17"/>
        <v>0</v>
      </c>
      <c r="EF37" s="59">
        <f t="shared" si="18"/>
        <v>0</v>
      </c>
      <c r="EG37" s="59">
        <f t="shared" si="19"/>
        <v>0</v>
      </c>
      <c r="EH37" s="59">
        <f t="shared" si="20"/>
        <v>0</v>
      </c>
      <c r="EI37" s="59">
        <f t="shared" si="21"/>
        <v>0</v>
      </c>
      <c r="EJ37" s="59">
        <f t="shared" si="22"/>
        <v>0</v>
      </c>
      <c r="EK37" s="38">
        <f t="shared" si="23"/>
        <v>0</v>
      </c>
      <c r="EL37" s="59">
        <f t="shared" si="42"/>
        <v>0</v>
      </c>
      <c r="EM37" s="59">
        <f t="shared" si="24"/>
        <v>0</v>
      </c>
      <c r="EN37" s="59">
        <f t="shared" si="25"/>
        <v>0</v>
      </c>
      <c r="EO37" s="59">
        <f t="shared" si="26"/>
        <v>4</v>
      </c>
      <c r="EP37" s="59">
        <f t="shared" si="27"/>
        <v>2</v>
      </c>
      <c r="EQ37" s="59">
        <f t="shared" si="28"/>
        <v>2</v>
      </c>
      <c r="ER37" s="59">
        <f t="shared" si="29"/>
        <v>0</v>
      </c>
      <c r="ES37" s="59">
        <f t="shared" si="30"/>
        <v>0</v>
      </c>
      <c r="ET37" s="59">
        <f t="shared" si="31"/>
        <v>0</v>
      </c>
      <c r="EU37" s="38">
        <f t="shared" si="32"/>
        <v>8</v>
      </c>
    </row>
    <row r="38" spans="1:151" ht="18.75" x14ac:dyDescent="0.3">
      <c r="A38" s="69" t="s">
        <v>137</v>
      </c>
      <c r="B38" s="6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33">
        <v>0</v>
      </c>
      <c r="K38" s="38">
        <f t="shared" si="0"/>
        <v>0</v>
      </c>
      <c r="L38" s="31">
        <v>0</v>
      </c>
      <c r="M38" s="2">
        <v>0</v>
      </c>
      <c r="N38" s="2">
        <v>0</v>
      </c>
      <c r="O38" s="2">
        <v>1</v>
      </c>
      <c r="P38" s="2">
        <v>0</v>
      </c>
      <c r="Q38" s="2">
        <v>0</v>
      </c>
      <c r="R38" s="2">
        <v>0</v>
      </c>
      <c r="S38" s="2">
        <v>0</v>
      </c>
      <c r="T38" s="33">
        <v>0</v>
      </c>
      <c r="U38" s="38">
        <f t="shared" si="1"/>
        <v>1</v>
      </c>
      <c r="V38" s="31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37">
        <v>0</v>
      </c>
      <c r="AD38" s="33">
        <v>0</v>
      </c>
      <c r="AE38" s="38">
        <f t="shared" si="2"/>
        <v>0</v>
      </c>
      <c r="AF38" s="59">
        <v>0</v>
      </c>
      <c r="AG38" s="59">
        <v>0</v>
      </c>
      <c r="AH38" s="59">
        <v>0</v>
      </c>
      <c r="AI38" s="59">
        <v>1</v>
      </c>
      <c r="AJ38" s="59">
        <v>0</v>
      </c>
      <c r="AK38" s="59">
        <v>3</v>
      </c>
      <c r="AL38" s="59">
        <v>0</v>
      </c>
      <c r="AM38" s="59">
        <v>0</v>
      </c>
      <c r="AN38" s="59">
        <v>0</v>
      </c>
      <c r="AO38" s="38">
        <f t="shared" si="3"/>
        <v>4</v>
      </c>
      <c r="AP38" s="59">
        <v>0</v>
      </c>
      <c r="AQ38" s="59">
        <v>0</v>
      </c>
      <c r="AR38" s="78">
        <v>0</v>
      </c>
      <c r="AS38" s="59">
        <v>0</v>
      </c>
      <c r="AT38" s="59">
        <v>3</v>
      </c>
      <c r="AU38" s="59">
        <v>1</v>
      </c>
      <c r="AV38" s="59">
        <v>0</v>
      </c>
      <c r="AW38" s="59">
        <v>0</v>
      </c>
      <c r="AX38" s="59">
        <v>0</v>
      </c>
      <c r="AY38" s="38">
        <f t="shared" si="4"/>
        <v>4</v>
      </c>
      <c r="AZ38" s="59">
        <v>0</v>
      </c>
      <c r="BA38" s="59">
        <v>0</v>
      </c>
      <c r="BB38" s="59">
        <v>0</v>
      </c>
      <c r="BC38" s="59">
        <v>1</v>
      </c>
      <c r="BD38" s="59">
        <v>0</v>
      </c>
      <c r="BE38" s="59">
        <v>1</v>
      </c>
      <c r="BF38" s="59">
        <v>0</v>
      </c>
      <c r="BG38" s="59">
        <v>0</v>
      </c>
      <c r="BH38" s="59">
        <v>1</v>
      </c>
      <c r="BI38" s="38">
        <f t="shared" si="5"/>
        <v>3</v>
      </c>
      <c r="BJ38" s="59">
        <f t="shared" si="33"/>
        <v>0</v>
      </c>
      <c r="BK38" s="59">
        <f t="shared" si="34"/>
        <v>0</v>
      </c>
      <c r="BL38" s="59">
        <f t="shared" si="35"/>
        <v>0</v>
      </c>
      <c r="BM38" s="59">
        <f t="shared" si="36"/>
        <v>3</v>
      </c>
      <c r="BN38" s="59">
        <f t="shared" si="37"/>
        <v>3</v>
      </c>
      <c r="BO38" s="59">
        <f t="shared" si="38"/>
        <v>5</v>
      </c>
      <c r="BP38" s="59">
        <f t="shared" si="39"/>
        <v>0</v>
      </c>
      <c r="BQ38" s="59">
        <f t="shared" si="7"/>
        <v>0</v>
      </c>
      <c r="BR38" s="59">
        <f t="shared" si="8"/>
        <v>1</v>
      </c>
      <c r="BS38" s="38">
        <f t="shared" si="40"/>
        <v>12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v>0</v>
      </c>
      <c r="BZ38" s="59">
        <v>0</v>
      </c>
      <c r="CA38" s="59">
        <v>0</v>
      </c>
      <c r="CB38" s="59">
        <v>0</v>
      </c>
      <c r="CC38" s="38">
        <f t="shared" si="9"/>
        <v>0</v>
      </c>
      <c r="CD38" s="59">
        <v>0</v>
      </c>
      <c r="CE38" s="59">
        <v>0</v>
      </c>
      <c r="CF38" s="59">
        <v>0</v>
      </c>
      <c r="CG38" s="59">
        <v>0</v>
      </c>
      <c r="CH38" s="59">
        <v>0</v>
      </c>
      <c r="CI38" s="59">
        <v>0</v>
      </c>
      <c r="CJ38" s="59">
        <v>0</v>
      </c>
      <c r="CK38" s="59">
        <v>0</v>
      </c>
      <c r="CL38" s="59">
        <v>0</v>
      </c>
      <c r="CM38" s="38">
        <f t="shared" si="10"/>
        <v>0</v>
      </c>
      <c r="CN38" s="59">
        <v>0</v>
      </c>
      <c r="CO38" s="59">
        <v>0</v>
      </c>
      <c r="CP38" s="59">
        <v>0</v>
      </c>
      <c r="CQ38" s="59">
        <v>0</v>
      </c>
      <c r="CR38" s="59">
        <v>0</v>
      </c>
      <c r="CS38" s="59">
        <v>0</v>
      </c>
      <c r="CT38" s="59">
        <v>0</v>
      </c>
      <c r="CU38" s="59">
        <v>0</v>
      </c>
      <c r="CV38" s="59">
        <v>0</v>
      </c>
      <c r="CW38" s="38">
        <f t="shared" si="11"/>
        <v>0</v>
      </c>
      <c r="CX38" s="59">
        <v>0</v>
      </c>
      <c r="CY38" s="59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38">
        <f t="shared" si="12"/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DO38" s="59">
        <v>0</v>
      </c>
      <c r="DP38" s="59">
        <v>0</v>
      </c>
      <c r="DQ38" s="38">
        <f t="shared" si="13"/>
        <v>0</v>
      </c>
      <c r="DR38" s="59">
        <v>0</v>
      </c>
      <c r="DS38" s="59">
        <v>0</v>
      </c>
      <c r="DT38" s="59">
        <v>0</v>
      </c>
      <c r="DU38" s="59">
        <v>0</v>
      </c>
      <c r="DV38" s="59">
        <v>0</v>
      </c>
      <c r="DW38" s="59">
        <v>0</v>
      </c>
      <c r="DX38" s="59">
        <v>0</v>
      </c>
      <c r="DY38" s="59">
        <v>0</v>
      </c>
      <c r="DZ38" s="59">
        <v>0</v>
      </c>
      <c r="EA38" s="38">
        <f t="shared" si="14"/>
        <v>0</v>
      </c>
      <c r="EB38" s="59">
        <f t="shared" si="41"/>
        <v>0</v>
      </c>
      <c r="EC38" s="59">
        <f t="shared" si="15"/>
        <v>0</v>
      </c>
      <c r="ED38" s="59">
        <f t="shared" si="16"/>
        <v>0</v>
      </c>
      <c r="EE38" s="59">
        <f t="shared" si="17"/>
        <v>0</v>
      </c>
      <c r="EF38" s="59">
        <f t="shared" si="18"/>
        <v>0</v>
      </c>
      <c r="EG38" s="59">
        <f t="shared" si="19"/>
        <v>0</v>
      </c>
      <c r="EH38" s="59">
        <f t="shared" si="20"/>
        <v>0</v>
      </c>
      <c r="EI38" s="59">
        <f t="shared" si="21"/>
        <v>0</v>
      </c>
      <c r="EJ38" s="59">
        <f t="shared" si="22"/>
        <v>0</v>
      </c>
      <c r="EK38" s="38">
        <f t="shared" si="23"/>
        <v>0</v>
      </c>
      <c r="EL38" s="59">
        <f t="shared" si="42"/>
        <v>0</v>
      </c>
      <c r="EM38" s="59">
        <f t="shared" si="24"/>
        <v>0</v>
      </c>
      <c r="EN38" s="59">
        <f t="shared" si="25"/>
        <v>0</v>
      </c>
      <c r="EO38" s="59">
        <f t="shared" si="26"/>
        <v>3</v>
      </c>
      <c r="EP38" s="59">
        <f t="shared" si="27"/>
        <v>3</v>
      </c>
      <c r="EQ38" s="59">
        <f t="shared" si="28"/>
        <v>5</v>
      </c>
      <c r="ER38" s="59">
        <f t="shared" si="29"/>
        <v>0</v>
      </c>
      <c r="ES38" s="59">
        <f t="shared" si="30"/>
        <v>0</v>
      </c>
      <c r="ET38" s="59">
        <f t="shared" si="31"/>
        <v>1</v>
      </c>
      <c r="EU38" s="38">
        <f t="shared" si="32"/>
        <v>12</v>
      </c>
    </row>
    <row r="39" spans="1:151" ht="19.5" thickBot="1" x14ac:dyDescent="0.35">
      <c r="A39" s="70" t="s">
        <v>56</v>
      </c>
      <c r="B39" s="7">
        <v>0</v>
      </c>
      <c r="C39" s="4">
        <v>0</v>
      </c>
      <c r="D39" s="4">
        <v>13</v>
      </c>
      <c r="E39" s="4">
        <v>0</v>
      </c>
      <c r="F39" s="4">
        <v>0</v>
      </c>
      <c r="G39" s="4">
        <v>7</v>
      </c>
      <c r="H39" s="4">
        <v>0</v>
      </c>
      <c r="I39" s="4">
        <v>0</v>
      </c>
      <c r="J39" s="39">
        <v>0</v>
      </c>
      <c r="K39" s="38">
        <f t="shared" si="0"/>
        <v>20</v>
      </c>
      <c r="L39" s="40">
        <v>0</v>
      </c>
      <c r="M39" s="4">
        <v>0</v>
      </c>
      <c r="N39" s="4">
        <v>5</v>
      </c>
      <c r="O39" s="4">
        <v>2</v>
      </c>
      <c r="P39" s="4">
        <v>0</v>
      </c>
      <c r="Q39" s="4">
        <v>5</v>
      </c>
      <c r="R39" s="4">
        <v>0</v>
      </c>
      <c r="S39" s="4">
        <v>0</v>
      </c>
      <c r="T39" s="39">
        <v>0</v>
      </c>
      <c r="U39" s="38">
        <f t="shared" si="1"/>
        <v>12</v>
      </c>
      <c r="V39" s="40">
        <v>0</v>
      </c>
      <c r="W39" s="4">
        <v>1</v>
      </c>
      <c r="X39" s="4">
        <v>7</v>
      </c>
      <c r="Y39" s="4">
        <v>1</v>
      </c>
      <c r="Z39" s="4">
        <v>0</v>
      </c>
      <c r="AA39" s="4">
        <v>20</v>
      </c>
      <c r="AB39" s="4">
        <v>1</v>
      </c>
      <c r="AC39" s="37">
        <v>0</v>
      </c>
      <c r="AD39" s="39">
        <v>0</v>
      </c>
      <c r="AE39" s="38">
        <f t="shared" si="2"/>
        <v>30</v>
      </c>
      <c r="AF39" s="59">
        <v>0</v>
      </c>
      <c r="AG39" s="59">
        <v>0</v>
      </c>
      <c r="AH39" s="59">
        <v>1</v>
      </c>
      <c r="AI39" s="59">
        <v>0</v>
      </c>
      <c r="AJ39" s="59">
        <v>1</v>
      </c>
      <c r="AK39" s="59">
        <v>3</v>
      </c>
      <c r="AL39" s="59">
        <v>0</v>
      </c>
      <c r="AM39" s="59">
        <v>0</v>
      </c>
      <c r="AN39" s="59">
        <v>0</v>
      </c>
      <c r="AO39" s="38">
        <f t="shared" si="3"/>
        <v>5</v>
      </c>
      <c r="AP39" s="59">
        <v>0</v>
      </c>
      <c r="AQ39" s="59">
        <v>1</v>
      </c>
      <c r="AR39" s="78">
        <v>3</v>
      </c>
      <c r="AS39" s="59">
        <v>0</v>
      </c>
      <c r="AT39" s="59">
        <v>0</v>
      </c>
      <c r="AU39" s="59">
        <v>5</v>
      </c>
      <c r="AV39" s="59">
        <v>0</v>
      </c>
      <c r="AW39" s="59">
        <v>0</v>
      </c>
      <c r="AX39" s="59">
        <v>0</v>
      </c>
      <c r="AY39" s="38">
        <f t="shared" si="4"/>
        <v>9</v>
      </c>
      <c r="AZ39" s="59">
        <v>0</v>
      </c>
      <c r="BA39" s="59">
        <v>3</v>
      </c>
      <c r="BB39" s="59">
        <v>14</v>
      </c>
      <c r="BC39" s="59">
        <v>0</v>
      </c>
      <c r="BD39" s="59">
        <v>3</v>
      </c>
      <c r="BE39" s="59">
        <v>7</v>
      </c>
      <c r="BF39" s="59">
        <v>1</v>
      </c>
      <c r="BG39" s="59">
        <v>0</v>
      </c>
      <c r="BH39" s="59">
        <v>0</v>
      </c>
      <c r="BI39" s="38">
        <f t="shared" si="5"/>
        <v>28</v>
      </c>
      <c r="BJ39" s="59">
        <f t="shared" si="33"/>
        <v>0</v>
      </c>
      <c r="BK39" s="59">
        <f t="shared" si="34"/>
        <v>5</v>
      </c>
      <c r="BL39" s="59">
        <f t="shared" si="35"/>
        <v>43</v>
      </c>
      <c r="BM39" s="59">
        <f t="shared" si="36"/>
        <v>3</v>
      </c>
      <c r="BN39" s="59">
        <f t="shared" si="37"/>
        <v>4</v>
      </c>
      <c r="BO39" s="59">
        <f t="shared" si="38"/>
        <v>47</v>
      </c>
      <c r="BP39" s="59">
        <f t="shared" si="39"/>
        <v>2</v>
      </c>
      <c r="BQ39" s="59">
        <f t="shared" si="7"/>
        <v>0</v>
      </c>
      <c r="BR39" s="59">
        <f t="shared" si="8"/>
        <v>0</v>
      </c>
      <c r="BS39" s="38">
        <f t="shared" si="40"/>
        <v>104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v>0</v>
      </c>
      <c r="BZ39" s="59">
        <v>0</v>
      </c>
      <c r="CA39" s="59">
        <v>0</v>
      </c>
      <c r="CB39" s="59">
        <v>0</v>
      </c>
      <c r="CC39" s="38">
        <f t="shared" si="9"/>
        <v>0</v>
      </c>
      <c r="CD39" s="59">
        <v>0</v>
      </c>
      <c r="CE39" s="59">
        <v>0</v>
      </c>
      <c r="CF39" s="59">
        <v>0</v>
      </c>
      <c r="CG39" s="59">
        <v>0</v>
      </c>
      <c r="CH39" s="59">
        <v>0</v>
      </c>
      <c r="CI39" s="59">
        <v>0</v>
      </c>
      <c r="CJ39" s="59">
        <v>0</v>
      </c>
      <c r="CK39" s="59">
        <v>0</v>
      </c>
      <c r="CL39" s="59">
        <v>0</v>
      </c>
      <c r="CM39" s="38">
        <f t="shared" si="10"/>
        <v>0</v>
      </c>
      <c r="CN39" s="59">
        <v>0</v>
      </c>
      <c r="CO39" s="59">
        <v>0</v>
      </c>
      <c r="CP39" s="59">
        <v>0</v>
      </c>
      <c r="CQ39" s="59">
        <v>0</v>
      </c>
      <c r="CR39" s="59">
        <v>0</v>
      </c>
      <c r="CS39" s="59">
        <v>0</v>
      </c>
      <c r="CT39" s="59">
        <v>0</v>
      </c>
      <c r="CU39" s="59">
        <v>0</v>
      </c>
      <c r="CV39" s="59">
        <v>0</v>
      </c>
      <c r="CW39" s="38">
        <f t="shared" si="11"/>
        <v>0</v>
      </c>
      <c r="CX39" s="59">
        <v>0</v>
      </c>
      <c r="CY39" s="59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38">
        <f t="shared" si="12"/>
        <v>0</v>
      </c>
      <c r="DH39" s="59">
        <v>0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  <c r="DO39" s="59">
        <v>0</v>
      </c>
      <c r="DP39" s="59">
        <v>0</v>
      </c>
      <c r="DQ39" s="38">
        <f t="shared" si="13"/>
        <v>0</v>
      </c>
      <c r="DR39" s="59">
        <v>0</v>
      </c>
      <c r="DS39" s="59">
        <v>0</v>
      </c>
      <c r="DT39" s="59">
        <v>0</v>
      </c>
      <c r="DU39" s="59">
        <v>0</v>
      </c>
      <c r="DV39" s="59">
        <v>0</v>
      </c>
      <c r="DW39" s="59">
        <v>0</v>
      </c>
      <c r="DX39" s="59">
        <v>0</v>
      </c>
      <c r="DY39" s="59">
        <v>0</v>
      </c>
      <c r="DZ39" s="59">
        <v>0</v>
      </c>
      <c r="EA39" s="38">
        <f t="shared" si="14"/>
        <v>0</v>
      </c>
      <c r="EB39" s="59">
        <f t="shared" si="41"/>
        <v>0</v>
      </c>
      <c r="EC39" s="59">
        <f t="shared" si="15"/>
        <v>0</v>
      </c>
      <c r="ED39" s="59">
        <f t="shared" si="16"/>
        <v>0</v>
      </c>
      <c r="EE39" s="59">
        <f t="shared" si="17"/>
        <v>0</v>
      </c>
      <c r="EF39" s="59">
        <f t="shared" si="18"/>
        <v>0</v>
      </c>
      <c r="EG39" s="59">
        <f t="shared" si="19"/>
        <v>0</v>
      </c>
      <c r="EH39" s="59">
        <f t="shared" si="20"/>
        <v>0</v>
      </c>
      <c r="EI39" s="59">
        <f t="shared" si="21"/>
        <v>0</v>
      </c>
      <c r="EJ39" s="59">
        <f t="shared" si="22"/>
        <v>0</v>
      </c>
      <c r="EK39" s="38">
        <f t="shared" si="23"/>
        <v>0</v>
      </c>
      <c r="EL39" s="59">
        <f t="shared" si="42"/>
        <v>0</v>
      </c>
      <c r="EM39" s="59">
        <f t="shared" si="24"/>
        <v>5</v>
      </c>
      <c r="EN39" s="59">
        <f t="shared" si="25"/>
        <v>43</v>
      </c>
      <c r="EO39" s="59">
        <f t="shared" si="26"/>
        <v>3</v>
      </c>
      <c r="EP39" s="59">
        <f t="shared" si="27"/>
        <v>4</v>
      </c>
      <c r="EQ39" s="59">
        <f t="shared" si="28"/>
        <v>47</v>
      </c>
      <c r="ER39" s="59">
        <f t="shared" si="29"/>
        <v>2</v>
      </c>
      <c r="ES39" s="59">
        <f t="shared" si="30"/>
        <v>0</v>
      </c>
      <c r="ET39" s="59">
        <f t="shared" si="31"/>
        <v>0</v>
      </c>
      <c r="EU39" s="38">
        <f t="shared" si="32"/>
        <v>104</v>
      </c>
    </row>
    <row r="40" spans="1:151" ht="19.5" thickBot="1" x14ac:dyDescent="0.35">
      <c r="A40" s="71" t="s">
        <v>57</v>
      </c>
      <c r="B40" s="8">
        <f>SUM(B6:B39)</f>
        <v>4</v>
      </c>
      <c r="C40" s="8">
        <f t="shared" ref="C40:K40" si="43">SUM(C6:C39)</f>
        <v>55</v>
      </c>
      <c r="D40" s="8">
        <f t="shared" si="43"/>
        <v>391</v>
      </c>
      <c r="E40" s="8">
        <f t="shared" si="43"/>
        <v>105</v>
      </c>
      <c r="F40" s="8">
        <f t="shared" si="43"/>
        <v>117</v>
      </c>
      <c r="G40" s="8">
        <f t="shared" si="43"/>
        <v>294</v>
      </c>
      <c r="H40" s="8">
        <f t="shared" si="43"/>
        <v>8</v>
      </c>
      <c r="I40" s="8">
        <f t="shared" si="43"/>
        <v>2</v>
      </c>
      <c r="J40" s="8">
        <f t="shared" si="43"/>
        <v>9</v>
      </c>
      <c r="K40" s="73">
        <f t="shared" si="43"/>
        <v>985</v>
      </c>
      <c r="L40" s="8">
        <f>SUM(L6:L39)</f>
        <v>4</v>
      </c>
      <c r="M40" s="8">
        <f t="shared" ref="M40" si="44">SUM(M6:M39)</f>
        <v>17</v>
      </c>
      <c r="N40" s="8">
        <f t="shared" ref="N40" si="45">SUM(N6:N39)</f>
        <v>564</v>
      </c>
      <c r="O40" s="8">
        <f t="shared" ref="O40" si="46">SUM(O6:O39)</f>
        <v>147</v>
      </c>
      <c r="P40" s="8">
        <f t="shared" ref="P40" si="47">SUM(P6:P39)</f>
        <v>117</v>
      </c>
      <c r="Q40" s="8">
        <f t="shared" ref="Q40" si="48">SUM(Q6:Q39)</f>
        <v>393</v>
      </c>
      <c r="R40" s="8">
        <f t="shared" ref="R40" si="49">SUM(R6:R39)</f>
        <v>10</v>
      </c>
      <c r="S40" s="8">
        <f t="shared" ref="S40" si="50">SUM(S6:S39)</f>
        <v>5</v>
      </c>
      <c r="T40" s="8">
        <f t="shared" ref="T40" si="51">SUM(T6:T39)</f>
        <v>9</v>
      </c>
      <c r="U40" s="73">
        <f t="shared" ref="U40" si="52">SUM(U6:U39)</f>
        <v>1266</v>
      </c>
      <c r="V40" s="8">
        <f>SUM(V6:V39)</f>
        <v>5</v>
      </c>
      <c r="W40" s="8">
        <f t="shared" ref="W40" si="53">SUM(W6:W39)</f>
        <v>36</v>
      </c>
      <c r="X40" s="8">
        <f t="shared" ref="X40" si="54">SUM(X6:X39)</f>
        <v>580</v>
      </c>
      <c r="Y40" s="8">
        <f t="shared" ref="Y40" si="55">SUM(Y6:Y39)</f>
        <v>118</v>
      </c>
      <c r="Z40" s="8">
        <f t="shared" ref="Z40" si="56">SUM(Z6:Z39)</f>
        <v>123</v>
      </c>
      <c r="AA40" s="8">
        <f t="shared" ref="AA40" si="57">SUM(AA6:AA39)</f>
        <v>389</v>
      </c>
      <c r="AB40" s="8">
        <f t="shared" ref="AB40" si="58">SUM(AB6:AB39)</f>
        <v>10</v>
      </c>
      <c r="AC40" s="8">
        <f t="shared" ref="AC40" si="59">SUM(AC6:AC39)</f>
        <v>0</v>
      </c>
      <c r="AD40" s="8">
        <f t="shared" ref="AD40" si="60">SUM(AD6:AD39)</f>
        <v>13</v>
      </c>
      <c r="AE40" s="73">
        <f t="shared" ref="AE40" si="61">SUM(AE6:AE39)</f>
        <v>1274</v>
      </c>
      <c r="AF40" s="8">
        <f>SUM(AF6:AF39)</f>
        <v>6</v>
      </c>
      <c r="AG40" s="8">
        <f t="shared" ref="AG40" si="62">SUM(AG6:AG39)</f>
        <v>52</v>
      </c>
      <c r="AH40" s="8">
        <f t="shared" ref="AH40" si="63">SUM(AH6:AH39)</f>
        <v>503</v>
      </c>
      <c r="AI40" s="8">
        <f t="shared" ref="AI40" si="64">SUM(AI6:AI39)</f>
        <v>145</v>
      </c>
      <c r="AJ40" s="8">
        <f t="shared" ref="AJ40" si="65">SUM(AJ6:AJ39)</f>
        <v>140</v>
      </c>
      <c r="AK40" s="8">
        <f t="shared" ref="AK40" si="66">SUM(AK6:AK39)</f>
        <v>347</v>
      </c>
      <c r="AL40" s="8">
        <f t="shared" ref="AL40" si="67">SUM(AL6:AL39)</f>
        <v>8</v>
      </c>
      <c r="AM40" s="8">
        <f t="shared" ref="AM40" si="68">SUM(AM6:AM39)</f>
        <v>1</v>
      </c>
      <c r="AN40" s="8">
        <f t="shared" ref="AN40" si="69">SUM(AN6:AN39)</f>
        <v>14</v>
      </c>
      <c r="AO40" s="73">
        <f t="shared" ref="AO40" si="70">SUM(AO6:AO39)</f>
        <v>1216</v>
      </c>
      <c r="AP40" s="8">
        <f>SUM(AP6:AP39)</f>
        <v>3</v>
      </c>
      <c r="AQ40" s="8">
        <f t="shared" ref="AQ40" si="71">SUM(AQ6:AQ39)</f>
        <v>70</v>
      </c>
      <c r="AR40" s="79">
        <f t="shared" ref="AR40" si="72">SUM(AR6:AR39)</f>
        <v>621</v>
      </c>
      <c r="AS40" s="8">
        <f t="shared" ref="AS40" si="73">SUM(AS6:AS39)</f>
        <v>153</v>
      </c>
      <c r="AT40" s="8">
        <f t="shared" ref="AT40" si="74">SUM(AT6:AT39)</f>
        <v>188</v>
      </c>
      <c r="AU40" s="8">
        <f t="shared" ref="AU40" si="75">SUM(AU6:AU39)</f>
        <v>280</v>
      </c>
      <c r="AV40" s="8">
        <f t="shared" ref="AV40" si="76">SUM(AV6:AV39)</f>
        <v>9</v>
      </c>
      <c r="AW40" s="8">
        <f t="shared" ref="AW40" si="77">SUM(AW6:AW39)</f>
        <v>2</v>
      </c>
      <c r="AX40" s="8">
        <f t="shared" ref="AX40" si="78">SUM(AX6:AX39)</f>
        <v>10</v>
      </c>
      <c r="AY40" s="73">
        <f t="shared" ref="AY40" si="79">SUM(AY6:AY39)</f>
        <v>1336</v>
      </c>
      <c r="AZ40" s="8">
        <f>SUM(AZ6:AZ39)</f>
        <v>0</v>
      </c>
      <c r="BA40" s="8">
        <f t="shared" ref="BA40" si="80">SUM(BA6:BA39)</f>
        <v>141</v>
      </c>
      <c r="BB40" s="8">
        <f t="shared" ref="BB40" si="81">SUM(BB6:BB39)</f>
        <v>593</v>
      </c>
      <c r="BC40" s="8">
        <f t="shared" ref="BC40" si="82">SUM(BC6:BC39)</f>
        <v>136</v>
      </c>
      <c r="BD40" s="8">
        <f t="shared" ref="BD40" si="83">SUM(BD6:BD39)</f>
        <v>172</v>
      </c>
      <c r="BE40" s="8">
        <f t="shared" ref="BE40" si="84">SUM(BE6:BE39)</f>
        <v>279</v>
      </c>
      <c r="BF40" s="8">
        <f t="shared" ref="BF40" si="85">SUM(BF6:BF39)</f>
        <v>9</v>
      </c>
      <c r="BG40" s="8">
        <f t="shared" ref="BG40" si="86">SUM(BG6:BG39)</f>
        <v>1</v>
      </c>
      <c r="BH40" s="8">
        <f t="shared" ref="BH40" si="87">SUM(BH6:BH39)</f>
        <v>12</v>
      </c>
      <c r="BI40" s="8">
        <f t="shared" ref="BI40" si="88">SUM(BI6:BI39)</f>
        <v>1343</v>
      </c>
      <c r="BJ40" s="8">
        <f>SUM(BJ6:BJ39)</f>
        <v>22</v>
      </c>
      <c r="BK40" s="8">
        <f t="shared" ref="BK40" si="89">SUM(BK6:BK39)</f>
        <v>371</v>
      </c>
      <c r="BL40" s="8">
        <f t="shared" ref="BL40" si="90">SUM(BL6:BL39)</f>
        <v>3252</v>
      </c>
      <c r="BM40" s="8">
        <f t="shared" ref="BM40" si="91">SUM(BM6:BM39)</f>
        <v>804</v>
      </c>
      <c r="BN40" s="8">
        <f t="shared" ref="BN40" si="92">SUM(BN6:BN39)</f>
        <v>857</v>
      </c>
      <c r="BO40" s="8">
        <f t="shared" ref="BO40" si="93">SUM(BO6:BO39)</f>
        <v>1982</v>
      </c>
      <c r="BP40" s="8">
        <f t="shared" ref="BP40" si="94">SUM(BP6:BP39)</f>
        <v>54</v>
      </c>
      <c r="BQ40" s="8">
        <f t="shared" ref="BQ40" si="95">SUM(BQ6:BQ39)</f>
        <v>11</v>
      </c>
      <c r="BR40" s="8">
        <f t="shared" ref="BR40" si="96">SUM(BR6:BR39)</f>
        <v>67</v>
      </c>
      <c r="BS40" s="8">
        <f t="shared" ref="BS40" si="97">SUM(BS6:BS39)</f>
        <v>7420</v>
      </c>
      <c r="BT40" s="8">
        <f>SUM(BT6:BT39)</f>
        <v>0</v>
      </c>
      <c r="BU40" s="8">
        <f t="shared" ref="BU40" si="98">SUM(BU6:BU39)</f>
        <v>0</v>
      </c>
      <c r="BV40" s="8">
        <f t="shared" ref="BV40" si="99">SUM(BV6:BV39)</f>
        <v>0</v>
      </c>
      <c r="BW40" s="8">
        <f t="shared" ref="BW40" si="100">SUM(BW6:BW39)</f>
        <v>0</v>
      </c>
      <c r="BX40" s="8">
        <f t="shared" ref="BX40" si="101">SUM(BX6:BX39)</f>
        <v>0</v>
      </c>
      <c r="BY40" s="8">
        <f t="shared" ref="BY40" si="102">SUM(BY6:BY39)</f>
        <v>0</v>
      </c>
      <c r="BZ40" s="8">
        <f t="shared" ref="BZ40" si="103">SUM(BZ6:BZ39)</f>
        <v>0</v>
      </c>
      <c r="CA40" s="8">
        <f t="shared" ref="CA40" si="104">SUM(CA6:CA39)</f>
        <v>0</v>
      </c>
      <c r="CB40" s="8">
        <f t="shared" ref="CB40" si="105">SUM(CB6:CB39)</f>
        <v>0</v>
      </c>
      <c r="CC40" s="8">
        <f t="shared" ref="CC40" si="106">SUM(CC6:CC39)</f>
        <v>0</v>
      </c>
      <c r="CD40" s="8">
        <f>SUM(CD6:CD39)</f>
        <v>0</v>
      </c>
      <c r="CE40" s="8">
        <f t="shared" ref="CE40" si="107">SUM(CE6:CE39)</f>
        <v>0</v>
      </c>
      <c r="CF40" s="8">
        <f t="shared" ref="CF40" si="108">SUM(CF6:CF39)</f>
        <v>0</v>
      </c>
      <c r="CG40" s="8">
        <f t="shared" ref="CG40" si="109">SUM(CG6:CG39)</f>
        <v>0</v>
      </c>
      <c r="CH40" s="8">
        <f t="shared" ref="CH40" si="110">SUM(CH6:CH39)</f>
        <v>0</v>
      </c>
      <c r="CI40" s="8">
        <f t="shared" ref="CI40" si="111">SUM(CI6:CI39)</f>
        <v>0</v>
      </c>
      <c r="CJ40" s="8">
        <f t="shared" ref="CJ40" si="112">SUM(CJ6:CJ39)</f>
        <v>0</v>
      </c>
      <c r="CK40" s="8">
        <f t="shared" ref="CK40" si="113">SUM(CK6:CK39)</f>
        <v>0</v>
      </c>
      <c r="CL40" s="8">
        <f t="shared" ref="CL40" si="114">SUM(CL6:CL39)</f>
        <v>0</v>
      </c>
      <c r="CM40" s="8">
        <f t="shared" ref="CM40" si="115">SUM(CM6:CM39)</f>
        <v>0</v>
      </c>
      <c r="CN40" s="8">
        <f>SUM(CN6:CN39)</f>
        <v>0</v>
      </c>
      <c r="CO40" s="8">
        <f t="shared" ref="CO40" si="116">SUM(CO6:CO39)</f>
        <v>0</v>
      </c>
      <c r="CP40" s="8">
        <f t="shared" ref="CP40" si="117">SUM(CP6:CP39)</f>
        <v>0</v>
      </c>
      <c r="CQ40" s="8">
        <f t="shared" ref="CQ40" si="118">SUM(CQ6:CQ39)</f>
        <v>0</v>
      </c>
      <c r="CR40" s="8">
        <f t="shared" ref="CR40" si="119">SUM(CR6:CR39)</f>
        <v>0</v>
      </c>
      <c r="CS40" s="8">
        <f t="shared" ref="CS40" si="120">SUM(CS6:CS39)</f>
        <v>0</v>
      </c>
      <c r="CT40" s="8">
        <f t="shared" ref="CT40" si="121">SUM(CT6:CT39)</f>
        <v>0</v>
      </c>
      <c r="CU40" s="8">
        <f t="shared" ref="CU40" si="122">SUM(CU6:CU39)</f>
        <v>0</v>
      </c>
      <c r="CV40" s="8">
        <f t="shared" ref="CV40" si="123">SUM(CV6:CV39)</f>
        <v>0</v>
      </c>
      <c r="CW40" s="8">
        <f t="shared" ref="CW40" si="124">SUM(CW6:CW39)</f>
        <v>0</v>
      </c>
      <c r="CX40" s="8">
        <f>SUM(CX6:CX39)</f>
        <v>0</v>
      </c>
      <c r="CY40" s="8">
        <f t="shared" ref="CY40" si="125">SUM(CY6:CY39)</f>
        <v>0</v>
      </c>
      <c r="CZ40" s="8">
        <f t="shared" ref="CZ40" si="126">SUM(CZ6:CZ39)</f>
        <v>0</v>
      </c>
      <c r="DA40" s="8">
        <f t="shared" ref="DA40" si="127">SUM(DA6:DA39)</f>
        <v>0</v>
      </c>
      <c r="DB40" s="8">
        <f t="shared" ref="DB40" si="128">SUM(DB6:DB39)</f>
        <v>0</v>
      </c>
      <c r="DC40" s="8">
        <f t="shared" ref="DC40" si="129">SUM(DC6:DC39)</f>
        <v>0</v>
      </c>
      <c r="DD40" s="8">
        <f t="shared" ref="DD40" si="130">SUM(DD6:DD39)</f>
        <v>0</v>
      </c>
      <c r="DE40" s="8">
        <f t="shared" ref="DE40" si="131">SUM(DE6:DE39)</f>
        <v>0</v>
      </c>
      <c r="DF40" s="8">
        <f t="shared" ref="DF40" si="132">SUM(DF6:DF39)</f>
        <v>0</v>
      </c>
      <c r="DG40" s="8">
        <f t="shared" ref="DG40" si="133">SUM(DG6:DG39)</f>
        <v>0</v>
      </c>
      <c r="DH40" s="8">
        <f>SUM(DH6:DH39)</f>
        <v>0</v>
      </c>
      <c r="DI40" s="8">
        <f t="shared" ref="DI40" si="134">SUM(DI6:DI39)</f>
        <v>0</v>
      </c>
      <c r="DJ40" s="8">
        <f t="shared" ref="DJ40" si="135">SUM(DJ6:DJ39)</f>
        <v>0</v>
      </c>
      <c r="DK40" s="8">
        <f t="shared" ref="DK40" si="136">SUM(DK6:DK39)</f>
        <v>0</v>
      </c>
      <c r="DL40" s="8">
        <f t="shared" ref="DL40" si="137">SUM(DL6:DL39)</f>
        <v>0</v>
      </c>
      <c r="DM40" s="8">
        <f t="shared" ref="DM40" si="138">SUM(DM6:DM39)</f>
        <v>0</v>
      </c>
      <c r="DN40" s="8">
        <f t="shared" ref="DN40" si="139">SUM(DN6:DN39)</f>
        <v>0</v>
      </c>
      <c r="DO40" s="8">
        <f t="shared" ref="DO40" si="140">SUM(DO6:DO39)</f>
        <v>0</v>
      </c>
      <c r="DP40" s="8">
        <f t="shared" ref="DP40" si="141">SUM(DP6:DP39)</f>
        <v>0</v>
      </c>
      <c r="DQ40" s="8">
        <f t="shared" ref="DQ40" si="142">SUM(DQ6:DQ39)</f>
        <v>0</v>
      </c>
      <c r="DR40" s="8">
        <f>SUM(DR6:DR39)</f>
        <v>0</v>
      </c>
      <c r="DS40" s="8">
        <f t="shared" ref="DS40" si="143">SUM(DS6:DS39)</f>
        <v>0</v>
      </c>
      <c r="DT40" s="8">
        <f t="shared" ref="DT40" si="144">SUM(DT6:DT39)</f>
        <v>0</v>
      </c>
      <c r="DU40" s="8">
        <f t="shared" ref="DU40" si="145">SUM(DU6:DU39)</f>
        <v>0</v>
      </c>
      <c r="DV40" s="8">
        <f t="shared" ref="DV40" si="146">SUM(DV6:DV39)</f>
        <v>0</v>
      </c>
      <c r="DW40" s="8">
        <f t="shared" ref="DW40" si="147">SUM(DW6:DW39)</f>
        <v>0</v>
      </c>
      <c r="DX40" s="8">
        <f t="shared" ref="DX40" si="148">SUM(DX6:DX39)</f>
        <v>0</v>
      </c>
      <c r="DY40" s="8">
        <f t="shared" ref="DY40" si="149">SUM(DY6:DY39)</f>
        <v>0</v>
      </c>
      <c r="DZ40" s="8">
        <f t="shared" ref="DZ40" si="150">SUM(DZ6:DZ39)</f>
        <v>0</v>
      </c>
      <c r="EA40" s="8">
        <f t="shared" ref="EA40" si="151">SUM(EA6:EA39)</f>
        <v>0</v>
      </c>
      <c r="EB40" s="8">
        <f>SUM(EB6:EB39)</f>
        <v>0</v>
      </c>
      <c r="EC40" s="8">
        <f t="shared" ref="EC40" si="152">SUM(EC6:EC39)</f>
        <v>0</v>
      </c>
      <c r="ED40" s="8">
        <f t="shared" ref="ED40" si="153">SUM(ED6:ED39)</f>
        <v>0</v>
      </c>
      <c r="EE40" s="8">
        <f t="shared" ref="EE40" si="154">SUM(EE6:EE39)</f>
        <v>0</v>
      </c>
      <c r="EF40" s="8">
        <f t="shared" ref="EF40" si="155">SUM(EF6:EF39)</f>
        <v>0</v>
      </c>
      <c r="EG40" s="8">
        <f t="shared" ref="EG40" si="156">SUM(EG6:EG39)</f>
        <v>0</v>
      </c>
      <c r="EH40" s="8">
        <f t="shared" ref="EH40" si="157">SUM(EH6:EH39)</f>
        <v>0</v>
      </c>
      <c r="EI40" s="8">
        <f t="shared" ref="EI40" si="158">SUM(EI6:EI39)</f>
        <v>0</v>
      </c>
      <c r="EJ40" s="8">
        <f t="shared" ref="EJ40" si="159">SUM(EJ6:EJ39)</f>
        <v>0</v>
      </c>
      <c r="EK40" s="8">
        <f t="shared" ref="EK40" si="160">SUM(EK6:EK39)</f>
        <v>0</v>
      </c>
      <c r="EL40" s="8">
        <f>SUM(EL6:EL39)</f>
        <v>22</v>
      </c>
      <c r="EM40" s="8">
        <f t="shared" ref="EM40" si="161">SUM(EM6:EM39)</f>
        <v>371</v>
      </c>
      <c r="EN40" s="8">
        <f t="shared" ref="EN40" si="162">SUM(EN6:EN39)</f>
        <v>3252</v>
      </c>
      <c r="EO40" s="8">
        <f t="shared" ref="EO40" si="163">SUM(EO6:EO39)</f>
        <v>801</v>
      </c>
      <c r="EP40" s="8">
        <f t="shared" ref="EP40" si="164">SUM(EP6:EP39)</f>
        <v>856</v>
      </c>
      <c r="EQ40" s="8">
        <f t="shared" ref="EQ40" si="165">SUM(EQ6:EQ39)</f>
        <v>1982</v>
      </c>
      <c r="ER40" s="8">
        <f t="shared" ref="ER40" si="166">SUM(ER6:ER39)</f>
        <v>54</v>
      </c>
      <c r="ES40" s="8">
        <f t="shared" ref="ES40" si="167">SUM(ES6:ES39)</f>
        <v>11</v>
      </c>
      <c r="ET40" s="8">
        <f t="shared" ref="ET40" si="168">SUM(ET6:ET39)</f>
        <v>67</v>
      </c>
      <c r="EU40" s="8">
        <f t="shared" ref="EU40" si="169">SUM(EU6:EU39)</f>
        <v>7416</v>
      </c>
    </row>
    <row r="41" spans="1:151" x14ac:dyDescent="0.25">
      <c r="K41" s="1">
        <v>985</v>
      </c>
      <c r="U41" s="1">
        <v>1266</v>
      </c>
      <c r="AE41" s="1">
        <v>1274</v>
      </c>
      <c r="AO41">
        <v>1216</v>
      </c>
      <c r="AY41">
        <v>1336</v>
      </c>
    </row>
  </sheetData>
  <autoFilter ref="A4:EJ41" xr:uid="{0C67DD88-C6FF-4869-A318-FD1B25A665AE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</autoFilter>
  <mergeCells count="32">
    <mergeCell ref="EL4:ET4"/>
    <mergeCell ref="EU4:EU5"/>
    <mergeCell ref="A2:EU2"/>
    <mergeCell ref="EA4:EA5"/>
    <mergeCell ref="EB4:EJ4"/>
    <mergeCell ref="EK4:EK5"/>
    <mergeCell ref="CD4:CL4"/>
    <mergeCell ref="CX4:DF4"/>
    <mergeCell ref="DG4:DG5"/>
    <mergeCell ref="DH4:DP4"/>
    <mergeCell ref="DR4:DZ4"/>
    <mergeCell ref="AE4:AE5"/>
    <mergeCell ref="B4:J4"/>
    <mergeCell ref="K4:K5"/>
    <mergeCell ref="A4:A5"/>
    <mergeCell ref="L4:T4"/>
    <mergeCell ref="U4:U5"/>
    <mergeCell ref="V4:AD4"/>
    <mergeCell ref="BJ4:BR4"/>
    <mergeCell ref="BS4:BS5"/>
    <mergeCell ref="AF4:AN4"/>
    <mergeCell ref="AO4:AO5"/>
    <mergeCell ref="AP4:AX4"/>
    <mergeCell ref="AY4:AY5"/>
    <mergeCell ref="AZ4:BH4"/>
    <mergeCell ref="BI4:BI5"/>
    <mergeCell ref="BT4:CB4"/>
    <mergeCell ref="CC4:CC5"/>
    <mergeCell ref="CW4:CW5"/>
    <mergeCell ref="DQ4:DQ5"/>
    <mergeCell ref="CM4:CM5"/>
    <mergeCell ref="CN4:CV4"/>
  </mergeCells>
  <conditionalFormatting sqref="K6:K39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{AE7149AF-BDF4-47CA-AE32-5F845784A1C0}</x14:id>
        </ext>
      </extLst>
    </cfRule>
  </conditionalFormatting>
  <conditionalFormatting sqref="U6:U32 U34:U39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{A364A473-B27C-4D0D-8393-21DD42990A19}</x14:id>
        </ext>
      </extLst>
    </cfRule>
  </conditionalFormatting>
  <conditionalFormatting sqref="AE6:AE32 AE34:AE39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{511DB1F6-FF7C-4131-B906-9E9C3C21F48A}</x14:id>
        </ext>
      </extLst>
    </cfRule>
  </conditionalFormatting>
  <conditionalFormatting sqref="AO6:AO32 AO34:AO3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{422D98D7-D415-4B73-90F1-7A381C39C357}</x14:id>
        </ext>
      </extLst>
    </cfRule>
  </conditionalFormatting>
  <conditionalFormatting sqref="AY6:AY32 AY34:AY3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{FB07FCD9-4CAE-49C5-B76B-07623C128999}</x14:id>
        </ext>
      </extLst>
    </cfRule>
  </conditionalFormatting>
  <conditionalFormatting sqref="BI6:BI32 BI34:BI39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{6F8AB61D-096C-47EF-9559-0053E58FD52A}</x14:id>
        </ext>
      </extLst>
    </cfRule>
  </conditionalFormatting>
  <conditionalFormatting sqref="BS6:BS3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{5B243F97-B1AF-48BC-B86D-8CC1846F62CD}</x14:id>
        </ext>
      </extLst>
    </cfRule>
  </conditionalFormatting>
  <conditionalFormatting sqref="CC6:CC39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{6E1CCA7C-4149-4563-8D88-A9CAA46C158D}</x14:id>
        </ext>
      </extLst>
    </cfRule>
  </conditionalFormatting>
  <conditionalFormatting sqref="CM6:CM3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{C0A99C27-7637-4E4F-9800-30DF1E74BBBC}</x14:id>
        </ext>
      </extLst>
    </cfRule>
  </conditionalFormatting>
  <conditionalFormatting sqref="CW6:CW3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{B00168B6-1B2A-4752-A7C9-69E6AB3B9D0E}</x14:id>
        </ext>
      </extLst>
    </cfRule>
  </conditionalFormatting>
  <conditionalFormatting sqref="DG6:DG3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{B79C26A1-06D7-46F5-A343-E73164D1D641}</x14:id>
        </ext>
      </extLst>
    </cfRule>
  </conditionalFormatting>
  <conditionalFormatting sqref="DQ6:DQ3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{ED2EC72A-C575-4B86-B354-8BBDB769E8EF}</x14:id>
        </ext>
      </extLst>
    </cfRule>
  </conditionalFormatting>
  <conditionalFormatting sqref="EA6:EA39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{3F275122-34E4-4394-A28A-5B4BEF0DB0F7}</x14:id>
        </ext>
      </extLst>
    </cfRule>
  </conditionalFormatting>
  <conditionalFormatting sqref="B40:EU40">
    <cfRule type="dataBar" priority="9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{B42C48EC-8332-4562-A0EA-543E1B3EBF20}</x14:id>
        </ext>
      </extLst>
    </cfRule>
  </conditionalFormatting>
  <conditionalFormatting sqref="EK6:EK3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{22575F47-7C0A-4408-9424-B7C26E22E0A5}</x14:id>
        </ext>
      </extLst>
    </cfRule>
  </conditionalFormatting>
  <conditionalFormatting sqref="EU6:EU39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{7871EAEF-7EF1-4164-B643-FB6DD3AD66F4}</x14:id>
        </ext>
      </extLst>
    </cfRule>
  </conditionalFormatting>
  <conditionalFormatting sqref="U3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{C5FD2F53-D7CA-40C7-8224-B882954BA44D}</x14:id>
        </ext>
      </extLst>
    </cfRule>
  </conditionalFormatting>
  <conditionalFormatting sqref="AE3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{ED866920-85A8-45E1-A677-1A40AC0A619B}</x14:id>
        </ext>
      </extLst>
    </cfRule>
  </conditionalFormatting>
  <conditionalFormatting sqref="AO3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{173B15E4-ADA9-4499-B40E-01FA748AC233}</x14:id>
        </ext>
      </extLst>
    </cfRule>
  </conditionalFormatting>
  <conditionalFormatting sqref="AY3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{5AAF0828-D8CA-4DBC-A027-5E0D498F32A6}</x14:id>
        </ext>
      </extLst>
    </cfRule>
  </conditionalFormatting>
  <conditionalFormatting sqref="BI3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{62DBDEFE-F2B7-4D69-9AD3-21A3AA97210A}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7149AF-BDF4-47CA-AE32-5F845784A1C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K6:K39</xm:sqref>
        </x14:conditionalFormatting>
        <x14:conditionalFormatting xmlns:xm="http://schemas.microsoft.com/office/excel/2006/main">
          <x14:cfRule type="dataBar" id="{A364A473-B27C-4D0D-8393-21DD42990A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U6:U32 U34:U39</xm:sqref>
        </x14:conditionalFormatting>
        <x14:conditionalFormatting xmlns:xm="http://schemas.microsoft.com/office/excel/2006/main">
          <x14:cfRule type="dataBar" id="{511DB1F6-FF7C-4131-B906-9E9C3C21F4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AE6:AE32 AE34:AE39</xm:sqref>
        </x14:conditionalFormatting>
        <x14:conditionalFormatting xmlns:xm="http://schemas.microsoft.com/office/excel/2006/main">
          <x14:cfRule type="dataBar" id="{422D98D7-D415-4B73-90F1-7A381C39C3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AO6:AO32 AO34:AO39</xm:sqref>
        </x14:conditionalFormatting>
        <x14:conditionalFormatting xmlns:xm="http://schemas.microsoft.com/office/excel/2006/main">
          <x14:cfRule type="dataBar" id="{FB07FCD9-4CAE-49C5-B76B-07623C1289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AY6:AY32 AY34:AY39</xm:sqref>
        </x14:conditionalFormatting>
        <x14:conditionalFormatting xmlns:xm="http://schemas.microsoft.com/office/excel/2006/main">
          <x14:cfRule type="dataBar" id="{6F8AB61D-096C-47EF-9559-0053E58FD5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BI6:BI32 BI34:BI39</xm:sqref>
        </x14:conditionalFormatting>
        <x14:conditionalFormatting xmlns:xm="http://schemas.microsoft.com/office/excel/2006/main">
          <x14:cfRule type="dataBar" id="{5B243F97-B1AF-48BC-B86D-8CC1846F62C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BS6:BS39</xm:sqref>
        </x14:conditionalFormatting>
        <x14:conditionalFormatting xmlns:xm="http://schemas.microsoft.com/office/excel/2006/main">
          <x14:cfRule type="dataBar" id="{6E1CCA7C-4149-4563-8D88-A9CAA46C15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CC6:CC39</xm:sqref>
        </x14:conditionalFormatting>
        <x14:conditionalFormatting xmlns:xm="http://schemas.microsoft.com/office/excel/2006/main">
          <x14:cfRule type="dataBar" id="{C0A99C27-7637-4E4F-9800-30DF1E74BB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CM6:CM39</xm:sqref>
        </x14:conditionalFormatting>
        <x14:conditionalFormatting xmlns:xm="http://schemas.microsoft.com/office/excel/2006/main">
          <x14:cfRule type="dataBar" id="{B00168B6-1B2A-4752-A7C9-69E6AB3B9D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CW6:CW39</xm:sqref>
        </x14:conditionalFormatting>
        <x14:conditionalFormatting xmlns:xm="http://schemas.microsoft.com/office/excel/2006/main">
          <x14:cfRule type="dataBar" id="{B79C26A1-06D7-46F5-A343-E73164D1D6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DG6:DG39</xm:sqref>
        </x14:conditionalFormatting>
        <x14:conditionalFormatting xmlns:xm="http://schemas.microsoft.com/office/excel/2006/main">
          <x14:cfRule type="dataBar" id="{ED2EC72A-C575-4B86-B354-8BBDB769E8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DQ6:DQ39</xm:sqref>
        </x14:conditionalFormatting>
        <x14:conditionalFormatting xmlns:xm="http://schemas.microsoft.com/office/excel/2006/main">
          <x14:cfRule type="dataBar" id="{3F275122-34E4-4394-A28A-5B4BEF0DB0F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EA6:EA39</xm:sqref>
        </x14:conditionalFormatting>
        <x14:conditionalFormatting xmlns:xm="http://schemas.microsoft.com/office/excel/2006/main">
          <x14:cfRule type="dataBar" id="{B42C48EC-8332-4562-A0EA-543E1B3EBF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B40:EU40</xm:sqref>
        </x14:conditionalFormatting>
        <x14:conditionalFormatting xmlns:xm="http://schemas.microsoft.com/office/excel/2006/main">
          <x14:cfRule type="dataBar" id="{22575F47-7C0A-4408-9424-B7C26E22E0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EK6:EK39</xm:sqref>
        </x14:conditionalFormatting>
        <x14:conditionalFormatting xmlns:xm="http://schemas.microsoft.com/office/excel/2006/main">
          <x14:cfRule type="dataBar" id="{7871EAEF-7EF1-4164-B643-FB6DD3AD66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EU6:EU39</xm:sqref>
        </x14:conditionalFormatting>
        <x14:conditionalFormatting xmlns:xm="http://schemas.microsoft.com/office/excel/2006/main">
          <x14:cfRule type="dataBar" id="{C5FD2F53-D7CA-40C7-8224-B882954BA4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U33</xm:sqref>
        </x14:conditionalFormatting>
        <x14:conditionalFormatting xmlns:xm="http://schemas.microsoft.com/office/excel/2006/main">
          <x14:cfRule type="dataBar" id="{ED866920-85A8-45E1-A677-1A40AC0A61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AE33</xm:sqref>
        </x14:conditionalFormatting>
        <x14:conditionalFormatting xmlns:xm="http://schemas.microsoft.com/office/excel/2006/main">
          <x14:cfRule type="dataBar" id="{173B15E4-ADA9-4499-B40E-01FA748AC2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AO33</xm:sqref>
        </x14:conditionalFormatting>
        <x14:conditionalFormatting xmlns:xm="http://schemas.microsoft.com/office/excel/2006/main">
          <x14:cfRule type="dataBar" id="{5AAF0828-D8CA-4DBC-A027-5E0D498F32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AY33</xm:sqref>
        </x14:conditionalFormatting>
        <x14:conditionalFormatting xmlns:xm="http://schemas.microsoft.com/office/excel/2006/main">
          <x14:cfRule type="dataBar" id="{62DBDEFE-F2B7-4D69-9AD3-21A3AA97210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BI33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B1:EV25"/>
  <sheetViews>
    <sheetView workbookViewId="0">
      <pane xSplit="2" ySplit="5" topLeftCell="BA6" activePane="bottomRight" state="frozen"/>
      <selection pane="topRight" activeCell="C1" sqref="C1"/>
      <selection pane="bottomLeft" activeCell="A6" sqref="A6"/>
      <selection pane="bottomRight" activeCell="D5" sqref="D5"/>
    </sheetView>
  </sheetViews>
  <sheetFormatPr baseColWidth="10" defaultRowHeight="15" x14ac:dyDescent="0.25"/>
  <cols>
    <col min="1" max="1" width="1.28515625" customWidth="1"/>
    <col min="2" max="2" width="60" bestFit="1" customWidth="1"/>
    <col min="3" max="32" width="7.85546875" customWidth="1"/>
    <col min="33" max="42" width="10.5703125" customWidth="1"/>
    <col min="43" max="52" width="11.42578125" customWidth="1"/>
    <col min="63" max="152" width="11.42578125" customWidth="1"/>
  </cols>
  <sheetData>
    <row r="1" spans="2:152" ht="6" customHeight="1" x14ac:dyDescent="0.25"/>
    <row r="2" spans="2:152" ht="67.5" customHeight="1" x14ac:dyDescent="0.25">
      <c r="B2" s="127" t="s">
        <v>144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</row>
    <row r="3" spans="2:152" s="41" customFormat="1" ht="7.5" customHeight="1" thickBot="1" x14ac:dyDescent="0.3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2:152" ht="15.75" customHeight="1" thickBot="1" x14ac:dyDescent="0.3">
      <c r="B4" s="123" t="s">
        <v>145</v>
      </c>
      <c r="C4" s="119" t="s">
        <v>1</v>
      </c>
      <c r="D4" s="120"/>
      <c r="E4" s="120"/>
      <c r="F4" s="120"/>
      <c r="G4" s="120"/>
      <c r="H4" s="120"/>
      <c r="I4" s="120"/>
      <c r="J4" s="120"/>
      <c r="K4" s="121"/>
      <c r="L4" s="117" t="s">
        <v>2</v>
      </c>
      <c r="M4" s="112" t="s">
        <v>3</v>
      </c>
      <c r="N4" s="113"/>
      <c r="O4" s="113"/>
      <c r="P4" s="113"/>
      <c r="Q4" s="113"/>
      <c r="R4" s="113"/>
      <c r="S4" s="113"/>
      <c r="T4" s="113"/>
      <c r="U4" s="114"/>
      <c r="V4" s="117" t="s">
        <v>4</v>
      </c>
      <c r="W4" s="112" t="s">
        <v>5</v>
      </c>
      <c r="X4" s="113"/>
      <c r="Y4" s="113"/>
      <c r="Z4" s="113"/>
      <c r="AA4" s="113"/>
      <c r="AB4" s="113"/>
      <c r="AC4" s="113"/>
      <c r="AD4" s="113"/>
      <c r="AE4" s="125"/>
      <c r="AF4" s="117" t="s">
        <v>6</v>
      </c>
      <c r="AG4" s="119" t="s">
        <v>7</v>
      </c>
      <c r="AH4" s="120"/>
      <c r="AI4" s="120"/>
      <c r="AJ4" s="120"/>
      <c r="AK4" s="120"/>
      <c r="AL4" s="120"/>
      <c r="AM4" s="120"/>
      <c r="AN4" s="120"/>
      <c r="AO4" s="121"/>
      <c r="AP4" s="117" t="s">
        <v>160</v>
      </c>
      <c r="AQ4" s="119" t="s">
        <v>151</v>
      </c>
      <c r="AR4" s="120"/>
      <c r="AS4" s="120"/>
      <c r="AT4" s="120"/>
      <c r="AU4" s="120"/>
      <c r="AV4" s="120"/>
      <c r="AW4" s="120"/>
      <c r="AX4" s="120"/>
      <c r="AY4" s="121"/>
      <c r="AZ4" s="117" t="s">
        <v>161</v>
      </c>
      <c r="BA4" s="119" t="s">
        <v>152</v>
      </c>
      <c r="BB4" s="120"/>
      <c r="BC4" s="120"/>
      <c r="BD4" s="120"/>
      <c r="BE4" s="120"/>
      <c r="BF4" s="120"/>
      <c r="BG4" s="120"/>
      <c r="BH4" s="121"/>
      <c r="BI4" s="121"/>
      <c r="BJ4" s="117" t="s">
        <v>162</v>
      </c>
      <c r="BK4" s="119" t="s">
        <v>153</v>
      </c>
      <c r="BL4" s="120"/>
      <c r="BM4" s="120"/>
      <c r="BN4" s="120"/>
      <c r="BO4" s="120"/>
      <c r="BP4" s="120"/>
      <c r="BQ4" s="120"/>
      <c r="BR4" s="120"/>
      <c r="BS4" s="121"/>
      <c r="BT4" s="117" t="s">
        <v>163</v>
      </c>
      <c r="BU4" s="119" t="s">
        <v>154</v>
      </c>
      <c r="BV4" s="120"/>
      <c r="BW4" s="120"/>
      <c r="BX4" s="120"/>
      <c r="BY4" s="120"/>
      <c r="BZ4" s="120"/>
      <c r="CA4" s="120"/>
      <c r="CB4" s="120"/>
      <c r="CC4" s="121"/>
      <c r="CD4" s="117" t="s">
        <v>164</v>
      </c>
      <c r="CE4" s="112" t="s">
        <v>155</v>
      </c>
      <c r="CF4" s="113"/>
      <c r="CG4" s="113"/>
      <c r="CH4" s="113"/>
      <c r="CI4" s="113"/>
      <c r="CJ4" s="113"/>
      <c r="CK4" s="113"/>
      <c r="CL4" s="113"/>
      <c r="CM4" s="114"/>
      <c r="CN4" s="117" t="s">
        <v>165</v>
      </c>
      <c r="CO4" s="112" t="s">
        <v>156</v>
      </c>
      <c r="CP4" s="113"/>
      <c r="CQ4" s="113"/>
      <c r="CR4" s="113"/>
      <c r="CS4" s="113"/>
      <c r="CT4" s="113"/>
      <c r="CU4" s="113"/>
      <c r="CV4" s="113"/>
      <c r="CW4" s="125"/>
      <c r="CX4" s="117" t="s">
        <v>166</v>
      </c>
      <c r="CY4" s="119" t="s">
        <v>157</v>
      </c>
      <c r="CZ4" s="120"/>
      <c r="DA4" s="120"/>
      <c r="DB4" s="120"/>
      <c r="DC4" s="120"/>
      <c r="DD4" s="120"/>
      <c r="DE4" s="120"/>
      <c r="DF4" s="120"/>
      <c r="DG4" s="121"/>
      <c r="DH4" s="117" t="s">
        <v>167</v>
      </c>
      <c r="DI4" s="119" t="s">
        <v>158</v>
      </c>
      <c r="DJ4" s="120"/>
      <c r="DK4" s="120"/>
      <c r="DL4" s="120"/>
      <c r="DM4" s="120"/>
      <c r="DN4" s="120"/>
      <c r="DO4" s="120"/>
      <c r="DP4" s="120"/>
      <c r="DQ4" s="121"/>
      <c r="DR4" s="117" t="s">
        <v>168</v>
      </c>
      <c r="DS4" s="119" t="s">
        <v>159</v>
      </c>
      <c r="DT4" s="120"/>
      <c r="DU4" s="120"/>
      <c r="DV4" s="120"/>
      <c r="DW4" s="120"/>
      <c r="DX4" s="120"/>
      <c r="DY4" s="120"/>
      <c r="DZ4" s="121"/>
      <c r="EA4" s="121"/>
      <c r="EB4" s="117" t="s">
        <v>184</v>
      </c>
      <c r="EC4" s="119" t="s">
        <v>173</v>
      </c>
      <c r="ED4" s="120"/>
      <c r="EE4" s="120"/>
      <c r="EF4" s="120"/>
      <c r="EG4" s="120"/>
      <c r="EH4" s="120"/>
      <c r="EI4" s="120"/>
      <c r="EJ4" s="120"/>
      <c r="EK4" s="121"/>
      <c r="EL4" s="117" t="s">
        <v>182</v>
      </c>
      <c r="EM4" s="119" t="s">
        <v>171</v>
      </c>
      <c r="EN4" s="120"/>
      <c r="EO4" s="120"/>
      <c r="EP4" s="120"/>
      <c r="EQ4" s="120"/>
      <c r="ER4" s="120"/>
      <c r="ES4" s="120"/>
      <c r="ET4" s="120"/>
      <c r="EU4" s="121"/>
      <c r="EV4" s="117" t="s">
        <v>185</v>
      </c>
    </row>
    <row r="5" spans="2:152" ht="105.75" customHeight="1" thickBot="1" x14ac:dyDescent="0.3">
      <c r="B5" s="124" t="s">
        <v>81</v>
      </c>
      <c r="C5" s="11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32" t="s">
        <v>17</v>
      </c>
      <c r="L5" s="118"/>
      <c r="M5" s="11" t="s">
        <v>9</v>
      </c>
      <c r="N5" s="12" t="s">
        <v>10</v>
      </c>
      <c r="O5" s="12" t="s">
        <v>11</v>
      </c>
      <c r="P5" s="12" t="s">
        <v>12</v>
      </c>
      <c r="Q5" s="12" t="s">
        <v>13</v>
      </c>
      <c r="R5" s="12" t="s">
        <v>14</v>
      </c>
      <c r="S5" s="12" t="s">
        <v>15</v>
      </c>
      <c r="T5" s="32" t="s">
        <v>16</v>
      </c>
      <c r="U5" s="32" t="s">
        <v>17</v>
      </c>
      <c r="V5" s="118"/>
      <c r="W5" s="11" t="s">
        <v>9</v>
      </c>
      <c r="X5" s="12" t="s">
        <v>10</v>
      </c>
      <c r="Y5" s="12" t="s">
        <v>11</v>
      </c>
      <c r="Z5" s="12" t="s">
        <v>12</v>
      </c>
      <c r="AA5" s="12" t="s">
        <v>13</v>
      </c>
      <c r="AB5" s="12" t="s">
        <v>14</v>
      </c>
      <c r="AC5" s="12" t="s">
        <v>15</v>
      </c>
      <c r="AD5" s="32" t="s">
        <v>16</v>
      </c>
      <c r="AE5" s="12" t="s">
        <v>17</v>
      </c>
      <c r="AF5" s="118"/>
      <c r="AG5" s="11" t="s">
        <v>9</v>
      </c>
      <c r="AH5" s="12" t="s">
        <v>10</v>
      </c>
      <c r="AI5" s="12" t="s">
        <v>11</v>
      </c>
      <c r="AJ5" s="12" t="s">
        <v>12</v>
      </c>
      <c r="AK5" s="12" t="s">
        <v>13</v>
      </c>
      <c r="AL5" s="12" t="s">
        <v>14</v>
      </c>
      <c r="AM5" s="12" t="s">
        <v>15</v>
      </c>
      <c r="AN5" s="12" t="s">
        <v>16</v>
      </c>
      <c r="AO5" s="32" t="s">
        <v>17</v>
      </c>
      <c r="AP5" s="118"/>
      <c r="AQ5" s="35" t="s">
        <v>9</v>
      </c>
      <c r="AR5" s="12" t="s">
        <v>10</v>
      </c>
      <c r="AS5" s="12" t="s">
        <v>11</v>
      </c>
      <c r="AT5" s="12" t="s">
        <v>12</v>
      </c>
      <c r="AU5" s="12" t="s">
        <v>13</v>
      </c>
      <c r="AV5" s="12" t="s">
        <v>14</v>
      </c>
      <c r="AW5" s="12" t="s">
        <v>15</v>
      </c>
      <c r="AX5" s="12" t="s">
        <v>16</v>
      </c>
      <c r="AY5" s="32" t="s">
        <v>17</v>
      </c>
      <c r="AZ5" s="129"/>
      <c r="BA5" s="87" t="s">
        <v>9</v>
      </c>
      <c r="BB5" s="87" t="s">
        <v>10</v>
      </c>
      <c r="BC5" s="87" t="s">
        <v>11</v>
      </c>
      <c r="BD5" s="87" t="s">
        <v>12</v>
      </c>
      <c r="BE5" s="87" t="s">
        <v>13</v>
      </c>
      <c r="BF5" s="87" t="s">
        <v>14</v>
      </c>
      <c r="BG5" s="87" t="s">
        <v>15</v>
      </c>
      <c r="BH5" s="87" t="s">
        <v>16</v>
      </c>
      <c r="BI5" s="87" t="s">
        <v>17</v>
      </c>
      <c r="BJ5" s="126"/>
      <c r="BK5" s="11" t="s">
        <v>9</v>
      </c>
      <c r="BL5" s="12" t="s">
        <v>10</v>
      </c>
      <c r="BM5" s="12" t="s">
        <v>11</v>
      </c>
      <c r="BN5" s="12" t="s">
        <v>12</v>
      </c>
      <c r="BO5" s="12" t="s">
        <v>13</v>
      </c>
      <c r="BP5" s="12" t="s">
        <v>14</v>
      </c>
      <c r="BQ5" s="12" t="s">
        <v>15</v>
      </c>
      <c r="BR5" s="12" t="s">
        <v>16</v>
      </c>
      <c r="BS5" s="32" t="s">
        <v>17</v>
      </c>
      <c r="BT5" s="118"/>
      <c r="BU5" s="11" t="s">
        <v>9</v>
      </c>
      <c r="BV5" s="12" t="s">
        <v>10</v>
      </c>
      <c r="BW5" s="12" t="s">
        <v>11</v>
      </c>
      <c r="BX5" s="12" t="s">
        <v>12</v>
      </c>
      <c r="BY5" s="12" t="s">
        <v>13</v>
      </c>
      <c r="BZ5" s="12" t="s">
        <v>14</v>
      </c>
      <c r="CA5" s="12" t="s">
        <v>15</v>
      </c>
      <c r="CB5" s="12" t="s">
        <v>16</v>
      </c>
      <c r="CC5" s="32" t="s">
        <v>17</v>
      </c>
      <c r="CD5" s="118"/>
      <c r="CE5" s="11" t="s">
        <v>9</v>
      </c>
      <c r="CF5" s="12" t="s">
        <v>10</v>
      </c>
      <c r="CG5" s="12" t="s">
        <v>11</v>
      </c>
      <c r="CH5" s="12" t="s">
        <v>12</v>
      </c>
      <c r="CI5" s="12" t="s">
        <v>13</v>
      </c>
      <c r="CJ5" s="12" t="s">
        <v>14</v>
      </c>
      <c r="CK5" s="12" t="s">
        <v>15</v>
      </c>
      <c r="CL5" s="32" t="s">
        <v>16</v>
      </c>
      <c r="CM5" s="32" t="s">
        <v>17</v>
      </c>
      <c r="CN5" s="118"/>
      <c r="CO5" s="11" t="s">
        <v>9</v>
      </c>
      <c r="CP5" s="12" t="s">
        <v>10</v>
      </c>
      <c r="CQ5" s="12" t="s">
        <v>11</v>
      </c>
      <c r="CR5" s="12" t="s">
        <v>12</v>
      </c>
      <c r="CS5" s="12" t="s">
        <v>13</v>
      </c>
      <c r="CT5" s="12" t="s">
        <v>14</v>
      </c>
      <c r="CU5" s="12" t="s">
        <v>15</v>
      </c>
      <c r="CV5" s="32" t="s">
        <v>16</v>
      </c>
      <c r="CW5" s="12" t="s">
        <v>17</v>
      </c>
      <c r="CX5" s="118"/>
      <c r="CY5" s="11" t="s">
        <v>9</v>
      </c>
      <c r="CZ5" s="12" t="s">
        <v>10</v>
      </c>
      <c r="DA5" s="12" t="s">
        <v>11</v>
      </c>
      <c r="DB5" s="12" t="s">
        <v>12</v>
      </c>
      <c r="DC5" s="12" t="s">
        <v>13</v>
      </c>
      <c r="DD5" s="12" t="s">
        <v>14</v>
      </c>
      <c r="DE5" s="12" t="s">
        <v>15</v>
      </c>
      <c r="DF5" s="12" t="s">
        <v>16</v>
      </c>
      <c r="DG5" s="32" t="s">
        <v>17</v>
      </c>
      <c r="DH5" s="118"/>
      <c r="DI5" s="35" t="s">
        <v>9</v>
      </c>
      <c r="DJ5" s="12" t="s">
        <v>10</v>
      </c>
      <c r="DK5" s="12" t="s">
        <v>11</v>
      </c>
      <c r="DL5" s="12" t="s">
        <v>12</v>
      </c>
      <c r="DM5" s="12" t="s">
        <v>13</v>
      </c>
      <c r="DN5" s="12" t="s">
        <v>14</v>
      </c>
      <c r="DO5" s="12" t="s">
        <v>15</v>
      </c>
      <c r="DP5" s="12" t="s">
        <v>16</v>
      </c>
      <c r="DQ5" s="32" t="s">
        <v>17</v>
      </c>
      <c r="DR5" s="118"/>
      <c r="DS5" s="11" t="s">
        <v>9</v>
      </c>
      <c r="DT5" s="12" t="s">
        <v>10</v>
      </c>
      <c r="DU5" s="12" t="s">
        <v>11</v>
      </c>
      <c r="DV5" s="12" t="s">
        <v>12</v>
      </c>
      <c r="DW5" s="12" t="s">
        <v>13</v>
      </c>
      <c r="DX5" s="12" t="s">
        <v>14</v>
      </c>
      <c r="DY5" s="12" t="s">
        <v>15</v>
      </c>
      <c r="DZ5" s="12" t="s">
        <v>16</v>
      </c>
      <c r="EA5" s="32" t="s">
        <v>17</v>
      </c>
      <c r="EB5" s="118"/>
      <c r="EC5" s="11" t="s">
        <v>9</v>
      </c>
      <c r="ED5" s="12" t="s">
        <v>10</v>
      </c>
      <c r="EE5" s="12" t="s">
        <v>11</v>
      </c>
      <c r="EF5" s="12" t="s">
        <v>12</v>
      </c>
      <c r="EG5" s="12" t="s">
        <v>13</v>
      </c>
      <c r="EH5" s="12" t="s">
        <v>14</v>
      </c>
      <c r="EI5" s="12" t="s">
        <v>15</v>
      </c>
      <c r="EJ5" s="12" t="s">
        <v>16</v>
      </c>
      <c r="EK5" s="32" t="s">
        <v>17</v>
      </c>
      <c r="EL5" s="118"/>
      <c r="EM5" s="11" t="s">
        <v>9</v>
      </c>
      <c r="EN5" s="12" t="s">
        <v>10</v>
      </c>
      <c r="EO5" s="12" t="s">
        <v>11</v>
      </c>
      <c r="EP5" s="12" t="s">
        <v>12</v>
      </c>
      <c r="EQ5" s="12" t="s">
        <v>13</v>
      </c>
      <c r="ER5" s="12" t="s">
        <v>14</v>
      </c>
      <c r="ES5" s="12" t="s">
        <v>15</v>
      </c>
      <c r="ET5" s="12" t="s">
        <v>16</v>
      </c>
      <c r="EU5" s="32" t="s">
        <v>17</v>
      </c>
      <c r="EV5" s="118"/>
    </row>
    <row r="6" spans="2:152" x14ac:dyDescent="0.25">
      <c r="B6" s="57" t="s">
        <v>58</v>
      </c>
      <c r="C6" s="59">
        <v>1</v>
      </c>
      <c r="D6" s="3">
        <v>50</v>
      </c>
      <c r="E6" s="3">
        <v>251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7">
        <v>1</v>
      </c>
      <c r="L6" s="38">
        <f>SUM(C6:K6)</f>
        <v>304</v>
      </c>
      <c r="M6" s="59">
        <v>1</v>
      </c>
      <c r="N6" s="3">
        <v>15</v>
      </c>
      <c r="O6" s="3">
        <v>414</v>
      </c>
      <c r="P6" s="3">
        <v>1</v>
      </c>
      <c r="Q6" s="3">
        <v>5</v>
      </c>
      <c r="R6" s="3">
        <v>2</v>
      </c>
      <c r="S6" s="3">
        <v>0</v>
      </c>
      <c r="T6" s="37">
        <v>0</v>
      </c>
      <c r="U6" s="37">
        <v>0</v>
      </c>
      <c r="V6" s="38">
        <f>SUM(M6:U6)</f>
        <v>438</v>
      </c>
      <c r="W6" s="59">
        <v>2</v>
      </c>
      <c r="X6" s="3">
        <v>34</v>
      </c>
      <c r="Y6" s="3">
        <v>428</v>
      </c>
      <c r="Z6" s="3">
        <v>0</v>
      </c>
      <c r="AA6" s="3">
        <v>3</v>
      </c>
      <c r="AB6" s="3">
        <v>1</v>
      </c>
      <c r="AC6" s="3">
        <v>0</v>
      </c>
      <c r="AD6" s="3">
        <v>0</v>
      </c>
      <c r="AE6" s="3">
        <v>1</v>
      </c>
      <c r="AF6" s="38">
        <f>SUM(W6:AE6)</f>
        <v>469</v>
      </c>
      <c r="AG6" s="59">
        <v>2</v>
      </c>
      <c r="AH6" s="59">
        <v>48</v>
      </c>
      <c r="AI6" s="59">
        <v>389</v>
      </c>
      <c r="AJ6" s="59">
        <v>1</v>
      </c>
      <c r="AK6" s="59">
        <v>5</v>
      </c>
      <c r="AL6" s="59">
        <v>7</v>
      </c>
      <c r="AM6" s="59">
        <v>0</v>
      </c>
      <c r="AN6" s="59">
        <v>0</v>
      </c>
      <c r="AO6" s="59">
        <v>1</v>
      </c>
      <c r="AP6" s="38">
        <f>SUM(AG6:AO6)</f>
        <v>453</v>
      </c>
      <c r="AQ6" s="59">
        <v>1</v>
      </c>
      <c r="AR6" s="59">
        <v>66</v>
      </c>
      <c r="AS6" s="59">
        <v>389</v>
      </c>
      <c r="AT6" s="59">
        <v>1</v>
      </c>
      <c r="AU6" s="59">
        <v>8</v>
      </c>
      <c r="AV6" s="59">
        <v>2</v>
      </c>
      <c r="AW6" s="59">
        <v>0</v>
      </c>
      <c r="AX6" s="59">
        <v>0</v>
      </c>
      <c r="AY6" s="59">
        <v>0</v>
      </c>
      <c r="AZ6" s="82">
        <f>SUM(AQ6:AY6)</f>
        <v>467</v>
      </c>
      <c r="BA6" s="38">
        <v>0</v>
      </c>
      <c r="BB6" s="38">
        <v>134</v>
      </c>
      <c r="BC6" s="38">
        <v>395</v>
      </c>
      <c r="BD6" s="38">
        <v>1</v>
      </c>
      <c r="BE6" s="38">
        <v>11</v>
      </c>
      <c r="BF6" s="38">
        <v>9</v>
      </c>
      <c r="BG6" s="38">
        <v>0</v>
      </c>
      <c r="BH6" s="38">
        <v>0</v>
      </c>
      <c r="BI6" s="38">
        <v>2</v>
      </c>
      <c r="BJ6" s="86">
        <f>SUM(BA6:BI6)</f>
        <v>552</v>
      </c>
      <c r="BK6" s="59">
        <f>C6+M6+W6+AG6+AQ6+BA6</f>
        <v>7</v>
      </c>
      <c r="BL6" s="59">
        <f t="shared" ref="BL6:BL23" si="0">D6+N6+X6+AH6+AR6+BB6</f>
        <v>347</v>
      </c>
      <c r="BM6" s="59">
        <f t="shared" ref="BM6:BM23" si="1">E6+O6+Y6+AI6+AS6+BC6</f>
        <v>2266</v>
      </c>
      <c r="BN6" s="59">
        <f t="shared" ref="BN6:BN23" si="2">F6+P6+Z6+AJ6+AT6+BD6</f>
        <v>4</v>
      </c>
      <c r="BO6" s="59">
        <f t="shared" ref="BO6:BO23" si="3">G6+Q6+AA6+AK6+AU6+BE6</f>
        <v>32</v>
      </c>
      <c r="BP6" s="59">
        <f t="shared" ref="BP6:BP23" si="4">H6+R6+AB6+AL6+AV6+BF6</f>
        <v>22</v>
      </c>
      <c r="BQ6" s="59">
        <f t="shared" ref="BQ6:BQ23" si="5">I6+S6+AC6+AM6+AW6+BG6</f>
        <v>0</v>
      </c>
      <c r="BR6" s="59">
        <f t="shared" ref="BR6:BR23" si="6">J6+T6+AD6+AN6+AX6+BH6</f>
        <v>0</v>
      </c>
      <c r="BS6" s="59">
        <f t="shared" ref="BS6:BS23" si="7">K6+U6+AE6+AO6+AY6+BI6</f>
        <v>5</v>
      </c>
      <c r="BT6" s="38">
        <f>SUM(BK6:BS6)</f>
        <v>2683</v>
      </c>
      <c r="BU6" s="59">
        <v>0</v>
      </c>
      <c r="BV6" s="59">
        <v>0</v>
      </c>
      <c r="BW6" s="59">
        <v>0</v>
      </c>
      <c r="BX6" s="59">
        <v>0</v>
      </c>
      <c r="BY6" s="59">
        <v>0</v>
      </c>
      <c r="BZ6" s="59">
        <v>0</v>
      </c>
      <c r="CA6" s="59">
        <v>0</v>
      </c>
      <c r="CB6" s="59">
        <v>0</v>
      </c>
      <c r="CC6" s="59">
        <v>0</v>
      </c>
      <c r="CD6" s="38">
        <f>SUM(BU6:CC6)</f>
        <v>0</v>
      </c>
      <c r="CE6" s="59">
        <v>0</v>
      </c>
      <c r="CF6" s="59">
        <v>0</v>
      </c>
      <c r="CG6" s="59">
        <v>0</v>
      </c>
      <c r="CH6" s="59">
        <v>0</v>
      </c>
      <c r="CI6" s="59">
        <v>0</v>
      </c>
      <c r="CJ6" s="59">
        <v>0</v>
      </c>
      <c r="CK6" s="59">
        <v>0</v>
      </c>
      <c r="CL6" s="59">
        <v>0</v>
      </c>
      <c r="CM6" s="59">
        <v>0</v>
      </c>
      <c r="CN6" s="38">
        <f>SUM(CE6:CM6)</f>
        <v>0</v>
      </c>
      <c r="CO6" s="59">
        <v>0</v>
      </c>
      <c r="CP6" s="59">
        <v>0</v>
      </c>
      <c r="CQ6" s="59">
        <v>0</v>
      </c>
      <c r="CR6" s="59">
        <v>0</v>
      </c>
      <c r="CS6" s="59">
        <v>0</v>
      </c>
      <c r="CT6" s="59">
        <v>0</v>
      </c>
      <c r="CU6" s="59">
        <v>0</v>
      </c>
      <c r="CV6" s="59">
        <v>0</v>
      </c>
      <c r="CW6" s="59">
        <v>0</v>
      </c>
      <c r="CX6" s="38">
        <f>SUM(CO6:CW6)</f>
        <v>0</v>
      </c>
      <c r="CY6" s="59">
        <v>0</v>
      </c>
      <c r="CZ6" s="59">
        <v>0</v>
      </c>
      <c r="DA6" s="59">
        <v>0</v>
      </c>
      <c r="DB6" s="59">
        <v>0</v>
      </c>
      <c r="DC6" s="59">
        <v>0</v>
      </c>
      <c r="DD6" s="59">
        <v>0</v>
      </c>
      <c r="DE6" s="59">
        <v>0</v>
      </c>
      <c r="DF6" s="59">
        <v>0</v>
      </c>
      <c r="DG6" s="59">
        <v>0</v>
      </c>
      <c r="DH6" s="38">
        <f>SUM(CY6:DG6)</f>
        <v>0</v>
      </c>
      <c r="DI6" s="59">
        <v>0</v>
      </c>
      <c r="DJ6" s="59">
        <v>0</v>
      </c>
      <c r="DK6" s="59">
        <v>0</v>
      </c>
      <c r="DL6" s="59">
        <v>0</v>
      </c>
      <c r="DM6" s="59">
        <v>0</v>
      </c>
      <c r="DN6" s="59">
        <v>0</v>
      </c>
      <c r="DO6" s="59">
        <v>0</v>
      </c>
      <c r="DP6" s="59">
        <v>0</v>
      </c>
      <c r="DQ6" s="59">
        <v>0</v>
      </c>
      <c r="DR6" s="38">
        <f>SUM(DI6:DQ6)</f>
        <v>0</v>
      </c>
      <c r="DS6" s="59">
        <v>0</v>
      </c>
      <c r="DT6" s="59">
        <v>0</v>
      </c>
      <c r="DU6" s="59">
        <v>0</v>
      </c>
      <c r="DV6" s="59">
        <v>0</v>
      </c>
      <c r="DW6" s="59">
        <v>0</v>
      </c>
      <c r="DX6" s="59">
        <v>0</v>
      </c>
      <c r="DY6" s="59">
        <v>0</v>
      </c>
      <c r="DZ6" s="59">
        <v>0</v>
      </c>
      <c r="EA6" s="59">
        <v>0</v>
      </c>
      <c r="EB6" s="38">
        <f>SUM(DS6:EA6)</f>
        <v>0</v>
      </c>
      <c r="EC6" s="59">
        <f>BU6+CE6+CO6+CY6+DI6+DS6</f>
        <v>0</v>
      </c>
      <c r="ED6" s="59">
        <f t="shared" ref="ED6:ED23" si="8">BV6+CF6+CP6+CZ6+DJ6+DT6</f>
        <v>0</v>
      </c>
      <c r="EE6" s="59">
        <f t="shared" ref="EE6:EE23" si="9">BW6+CG6+CQ6+DA6+DK6+DU6</f>
        <v>0</v>
      </c>
      <c r="EF6" s="59">
        <f t="shared" ref="EF6:EF23" si="10">BX6+CH6+CR6+DB6+DL6+DV6</f>
        <v>0</v>
      </c>
      <c r="EG6" s="59">
        <f t="shared" ref="EG6:EG23" si="11">BY6+CI6+CS6+DC6+DM6+DW6</f>
        <v>0</v>
      </c>
      <c r="EH6" s="59">
        <f t="shared" ref="EH6:EH23" si="12">BZ6+CJ6+CT6+DD6+DN6+DX6</f>
        <v>0</v>
      </c>
      <c r="EI6" s="59">
        <f t="shared" ref="EI6:EI23" si="13">CA6+CK6+CU6+DE6+DO6+DY6</f>
        <v>0</v>
      </c>
      <c r="EJ6" s="59">
        <f t="shared" ref="EJ6:EJ23" si="14">CB6+CL6+CV6+DF6+DP6+DZ6</f>
        <v>0</v>
      </c>
      <c r="EK6" s="59">
        <f t="shared" ref="EK6:EK23" si="15">CC6+CM6+CW6+DG6+DQ6+EA6</f>
        <v>0</v>
      </c>
      <c r="EL6" s="38">
        <f>SUM(EC6:EK6)</f>
        <v>0</v>
      </c>
      <c r="EM6" s="59">
        <f>BK6+EC6</f>
        <v>7</v>
      </c>
      <c r="EN6" s="59">
        <f t="shared" ref="EN6:EN23" si="16">BL6+ED6</f>
        <v>347</v>
      </c>
      <c r="EO6" s="59">
        <f t="shared" ref="EO6:EO23" si="17">BM6+EE6</f>
        <v>2266</v>
      </c>
      <c r="EP6" s="59">
        <f t="shared" ref="EP6:EP23" si="18">BN6+EF6</f>
        <v>4</v>
      </c>
      <c r="EQ6" s="59">
        <f t="shared" ref="EQ6:EQ23" si="19">BO6+EG6</f>
        <v>32</v>
      </c>
      <c r="ER6" s="59">
        <f t="shared" ref="ER6:ER23" si="20">BP6+EH6</f>
        <v>22</v>
      </c>
      <c r="ES6" s="59">
        <f t="shared" ref="ES6:ES23" si="21">BQ6+EI6</f>
        <v>0</v>
      </c>
      <c r="ET6" s="59">
        <f t="shared" ref="ET6:ET23" si="22">BR6+EJ6</f>
        <v>0</v>
      </c>
      <c r="EU6" s="59">
        <f t="shared" ref="EU6:EU23" si="23">BS6+EK6</f>
        <v>5</v>
      </c>
      <c r="EV6" s="38">
        <f>SUM(EM6:EU6)</f>
        <v>2683</v>
      </c>
    </row>
    <row r="7" spans="2:152" x14ac:dyDescent="0.25">
      <c r="B7" s="58" t="s">
        <v>59</v>
      </c>
      <c r="C7" s="6">
        <v>0</v>
      </c>
      <c r="D7" s="2">
        <v>0</v>
      </c>
      <c r="E7" s="2">
        <v>52</v>
      </c>
      <c r="F7" s="2">
        <v>34</v>
      </c>
      <c r="G7" s="2">
        <v>28</v>
      </c>
      <c r="H7" s="2">
        <v>170</v>
      </c>
      <c r="I7" s="2">
        <v>0</v>
      </c>
      <c r="J7" s="2">
        <v>0</v>
      </c>
      <c r="K7" s="33">
        <v>2</v>
      </c>
      <c r="L7" s="38">
        <f t="shared" ref="L7:L23" si="24">SUM(C7:K7)</f>
        <v>286</v>
      </c>
      <c r="M7" s="6">
        <v>0</v>
      </c>
      <c r="N7" s="2">
        <v>0</v>
      </c>
      <c r="O7" s="2">
        <v>60</v>
      </c>
      <c r="P7" s="2">
        <v>42</v>
      </c>
      <c r="Q7" s="2">
        <v>37</v>
      </c>
      <c r="R7" s="2">
        <v>233</v>
      </c>
      <c r="S7" s="2">
        <v>0</v>
      </c>
      <c r="T7" s="33">
        <v>0</v>
      </c>
      <c r="U7" s="33">
        <v>3</v>
      </c>
      <c r="V7" s="38">
        <f t="shared" ref="V7:V23" si="25">SUM(M7:U7)</f>
        <v>375</v>
      </c>
      <c r="W7" s="6">
        <v>0</v>
      </c>
      <c r="X7" s="2">
        <v>0</v>
      </c>
      <c r="Y7" s="2">
        <v>51</v>
      </c>
      <c r="Z7" s="2">
        <v>56</v>
      </c>
      <c r="AA7" s="2">
        <v>29</v>
      </c>
      <c r="AB7" s="2">
        <v>249</v>
      </c>
      <c r="AC7" s="2">
        <v>0</v>
      </c>
      <c r="AD7" s="3">
        <v>0</v>
      </c>
      <c r="AE7" s="2">
        <v>6</v>
      </c>
      <c r="AF7" s="38">
        <f t="shared" ref="AF7:AF23" si="26">SUM(W7:AE7)</f>
        <v>391</v>
      </c>
      <c r="AG7" s="59">
        <v>0</v>
      </c>
      <c r="AH7" s="59">
        <v>1</v>
      </c>
      <c r="AI7" s="59">
        <v>43</v>
      </c>
      <c r="AJ7" s="59">
        <v>49</v>
      </c>
      <c r="AK7" s="59">
        <v>33</v>
      </c>
      <c r="AL7" s="59">
        <v>207</v>
      </c>
      <c r="AM7" s="59">
        <v>0</v>
      </c>
      <c r="AN7" s="59">
        <v>0</v>
      </c>
      <c r="AO7" s="59">
        <v>6</v>
      </c>
      <c r="AP7" s="38">
        <f t="shared" ref="AP7:AP23" si="27">SUM(AG7:AO7)</f>
        <v>339</v>
      </c>
      <c r="AQ7" s="59">
        <v>0</v>
      </c>
      <c r="AR7" s="59">
        <v>0</v>
      </c>
      <c r="AS7" s="59">
        <v>110</v>
      </c>
      <c r="AT7" s="59">
        <v>48</v>
      </c>
      <c r="AU7" s="59">
        <v>63</v>
      </c>
      <c r="AV7" s="59">
        <v>175</v>
      </c>
      <c r="AW7" s="59">
        <v>0</v>
      </c>
      <c r="AX7" s="59">
        <v>0</v>
      </c>
      <c r="AY7" s="59">
        <v>3</v>
      </c>
      <c r="AZ7" s="82">
        <f t="shared" ref="AZ7:AZ23" si="28">SUM(AQ7:AY7)</f>
        <v>399</v>
      </c>
      <c r="BA7" s="38">
        <v>0</v>
      </c>
      <c r="BB7" s="38">
        <v>1</v>
      </c>
      <c r="BC7" s="38">
        <v>109</v>
      </c>
      <c r="BD7" s="38">
        <v>38</v>
      </c>
      <c r="BE7" s="38">
        <v>44</v>
      </c>
      <c r="BF7" s="38">
        <v>163</v>
      </c>
      <c r="BG7" s="38">
        <v>0</v>
      </c>
      <c r="BH7" s="38">
        <v>0</v>
      </c>
      <c r="BI7" s="38">
        <v>4</v>
      </c>
      <c r="BJ7" s="86">
        <f t="shared" ref="BJ7:BJ23" si="29">SUM(BA7:BI7)</f>
        <v>359</v>
      </c>
      <c r="BK7" s="59">
        <f t="shared" ref="BK7:BK23" si="30">C7+M7+W7+AG7+AQ7+BA7</f>
        <v>0</v>
      </c>
      <c r="BL7" s="59">
        <f t="shared" si="0"/>
        <v>2</v>
      </c>
      <c r="BM7" s="59">
        <f t="shared" si="1"/>
        <v>425</v>
      </c>
      <c r="BN7" s="59">
        <f t="shared" si="2"/>
        <v>267</v>
      </c>
      <c r="BO7" s="59">
        <f t="shared" si="3"/>
        <v>234</v>
      </c>
      <c r="BP7" s="59">
        <f t="shared" si="4"/>
        <v>1197</v>
      </c>
      <c r="BQ7" s="59">
        <f t="shared" si="5"/>
        <v>0</v>
      </c>
      <c r="BR7" s="59">
        <f t="shared" si="6"/>
        <v>0</v>
      </c>
      <c r="BS7" s="59">
        <f t="shared" si="7"/>
        <v>24</v>
      </c>
      <c r="BT7" s="38">
        <f t="shared" ref="BT7:BT23" si="31">SUM(BK7:BS7)</f>
        <v>2149</v>
      </c>
      <c r="BU7" s="59">
        <v>0</v>
      </c>
      <c r="BV7" s="59">
        <v>0</v>
      </c>
      <c r="BW7" s="59">
        <v>0</v>
      </c>
      <c r="BX7" s="59">
        <v>0</v>
      </c>
      <c r="BY7" s="59">
        <v>0</v>
      </c>
      <c r="BZ7" s="59">
        <v>0</v>
      </c>
      <c r="CA7" s="59">
        <v>0</v>
      </c>
      <c r="CB7" s="59">
        <v>0</v>
      </c>
      <c r="CC7" s="59">
        <v>0</v>
      </c>
      <c r="CD7" s="38">
        <f t="shared" ref="CD7:CD23" si="32">SUM(BU7:CC7)</f>
        <v>0</v>
      </c>
      <c r="CE7" s="59">
        <v>0</v>
      </c>
      <c r="CF7" s="59">
        <v>0</v>
      </c>
      <c r="CG7" s="59">
        <v>0</v>
      </c>
      <c r="CH7" s="59">
        <v>0</v>
      </c>
      <c r="CI7" s="59">
        <v>0</v>
      </c>
      <c r="CJ7" s="59">
        <v>0</v>
      </c>
      <c r="CK7" s="59">
        <v>0</v>
      </c>
      <c r="CL7" s="59">
        <v>0</v>
      </c>
      <c r="CM7" s="59">
        <v>0</v>
      </c>
      <c r="CN7" s="38">
        <f t="shared" ref="CN7:CN23" si="33">SUM(CE7:CM7)</f>
        <v>0</v>
      </c>
      <c r="CO7" s="59">
        <v>0</v>
      </c>
      <c r="CP7" s="59">
        <v>0</v>
      </c>
      <c r="CQ7" s="59">
        <v>0</v>
      </c>
      <c r="CR7" s="59">
        <v>0</v>
      </c>
      <c r="CS7" s="59">
        <v>0</v>
      </c>
      <c r="CT7" s="59">
        <v>0</v>
      </c>
      <c r="CU7" s="59">
        <v>0</v>
      </c>
      <c r="CV7" s="59">
        <v>0</v>
      </c>
      <c r="CW7" s="59">
        <v>0</v>
      </c>
      <c r="CX7" s="38">
        <f t="shared" ref="CX7:CX23" si="34">SUM(CO7:CW7)</f>
        <v>0</v>
      </c>
      <c r="CY7" s="59">
        <v>0</v>
      </c>
      <c r="CZ7" s="59">
        <v>0</v>
      </c>
      <c r="DA7" s="59">
        <v>0</v>
      </c>
      <c r="DB7" s="59">
        <v>0</v>
      </c>
      <c r="DC7" s="59">
        <v>0</v>
      </c>
      <c r="DD7" s="59">
        <v>0</v>
      </c>
      <c r="DE7" s="59">
        <v>0</v>
      </c>
      <c r="DF7" s="59">
        <v>0</v>
      </c>
      <c r="DG7" s="59">
        <v>0</v>
      </c>
      <c r="DH7" s="38">
        <f t="shared" ref="DH7:DH23" si="35">SUM(CY7:DG7)</f>
        <v>0</v>
      </c>
      <c r="DI7" s="59">
        <v>0</v>
      </c>
      <c r="DJ7" s="59">
        <v>0</v>
      </c>
      <c r="DK7" s="59">
        <v>0</v>
      </c>
      <c r="DL7" s="59">
        <v>0</v>
      </c>
      <c r="DM7" s="59">
        <v>0</v>
      </c>
      <c r="DN7" s="59">
        <v>0</v>
      </c>
      <c r="DO7" s="59">
        <v>0</v>
      </c>
      <c r="DP7" s="59">
        <v>0</v>
      </c>
      <c r="DQ7" s="59">
        <v>0</v>
      </c>
      <c r="DR7" s="38">
        <f t="shared" ref="DR7:DR23" si="36">SUM(DI7:DQ7)</f>
        <v>0</v>
      </c>
      <c r="DS7" s="59">
        <v>0</v>
      </c>
      <c r="DT7" s="59">
        <v>0</v>
      </c>
      <c r="DU7" s="59">
        <v>0</v>
      </c>
      <c r="DV7" s="59">
        <v>0</v>
      </c>
      <c r="DW7" s="59">
        <v>0</v>
      </c>
      <c r="DX7" s="59">
        <v>0</v>
      </c>
      <c r="DY7" s="59">
        <v>0</v>
      </c>
      <c r="DZ7" s="59">
        <v>0</v>
      </c>
      <c r="EA7" s="59">
        <v>0</v>
      </c>
      <c r="EB7" s="38">
        <f t="shared" ref="EB7:EB23" si="37">SUM(DS7:EA7)</f>
        <v>0</v>
      </c>
      <c r="EC7" s="59">
        <f t="shared" ref="EC7:EC23" si="38">BU7+CE7+CO7+CY7+DI7+DS7</f>
        <v>0</v>
      </c>
      <c r="ED7" s="59">
        <f t="shared" si="8"/>
        <v>0</v>
      </c>
      <c r="EE7" s="59">
        <f t="shared" si="9"/>
        <v>0</v>
      </c>
      <c r="EF7" s="59">
        <f t="shared" si="10"/>
        <v>0</v>
      </c>
      <c r="EG7" s="59">
        <f t="shared" si="11"/>
        <v>0</v>
      </c>
      <c r="EH7" s="59">
        <f t="shared" si="12"/>
        <v>0</v>
      </c>
      <c r="EI7" s="59">
        <f t="shared" si="13"/>
        <v>0</v>
      </c>
      <c r="EJ7" s="59">
        <f t="shared" si="14"/>
        <v>0</v>
      </c>
      <c r="EK7" s="59">
        <f t="shared" si="15"/>
        <v>0</v>
      </c>
      <c r="EL7" s="38">
        <f t="shared" ref="EL7:EL23" si="39">SUM(EC7:EK7)</f>
        <v>0</v>
      </c>
      <c r="EM7" s="59">
        <f t="shared" ref="EM7:EM23" si="40">BK7+EC7</f>
        <v>0</v>
      </c>
      <c r="EN7" s="59">
        <f t="shared" si="16"/>
        <v>2</v>
      </c>
      <c r="EO7" s="59">
        <f t="shared" si="17"/>
        <v>425</v>
      </c>
      <c r="EP7" s="59">
        <f t="shared" si="18"/>
        <v>267</v>
      </c>
      <c r="EQ7" s="59">
        <f t="shared" si="19"/>
        <v>234</v>
      </c>
      <c r="ER7" s="59">
        <f t="shared" si="20"/>
        <v>1197</v>
      </c>
      <c r="ES7" s="59">
        <f t="shared" si="21"/>
        <v>0</v>
      </c>
      <c r="ET7" s="59">
        <f t="shared" si="22"/>
        <v>0</v>
      </c>
      <c r="EU7" s="59">
        <f t="shared" si="23"/>
        <v>24</v>
      </c>
      <c r="EV7" s="38">
        <f t="shared" ref="EV7:EV23" si="41">SUM(EM7:EU7)</f>
        <v>2149</v>
      </c>
    </row>
    <row r="8" spans="2:152" x14ac:dyDescent="0.25">
      <c r="B8" s="58" t="s">
        <v>60</v>
      </c>
      <c r="C8" s="6">
        <v>0</v>
      </c>
      <c r="D8" s="2">
        <v>0</v>
      </c>
      <c r="E8" s="2">
        <v>3</v>
      </c>
      <c r="F8" s="2">
        <v>30</v>
      </c>
      <c r="G8" s="2">
        <v>7</v>
      </c>
      <c r="H8" s="2">
        <v>26</v>
      </c>
      <c r="I8" s="2">
        <v>0</v>
      </c>
      <c r="J8" s="2">
        <v>0</v>
      </c>
      <c r="K8" s="33">
        <v>1</v>
      </c>
      <c r="L8" s="38">
        <f t="shared" si="24"/>
        <v>67</v>
      </c>
      <c r="M8" s="6">
        <v>0</v>
      </c>
      <c r="N8" s="2">
        <v>0</v>
      </c>
      <c r="O8" s="2">
        <v>4</v>
      </c>
      <c r="P8" s="2">
        <v>43</v>
      </c>
      <c r="Q8" s="2">
        <v>15</v>
      </c>
      <c r="R8" s="2">
        <v>31</v>
      </c>
      <c r="S8" s="2">
        <v>0</v>
      </c>
      <c r="T8" s="33">
        <v>0</v>
      </c>
      <c r="U8" s="33">
        <v>0</v>
      </c>
      <c r="V8" s="38">
        <f t="shared" si="25"/>
        <v>93</v>
      </c>
      <c r="W8" s="6">
        <v>0</v>
      </c>
      <c r="X8" s="2">
        <v>0</v>
      </c>
      <c r="Y8" s="2">
        <v>6</v>
      </c>
      <c r="Z8" s="2">
        <v>22</v>
      </c>
      <c r="AA8" s="2">
        <v>16</v>
      </c>
      <c r="AB8" s="2">
        <v>20</v>
      </c>
      <c r="AC8" s="2">
        <v>0</v>
      </c>
      <c r="AD8" s="3">
        <v>0</v>
      </c>
      <c r="AE8" s="2">
        <v>1</v>
      </c>
      <c r="AF8" s="38">
        <f t="shared" si="26"/>
        <v>65</v>
      </c>
      <c r="AG8" s="59">
        <v>0</v>
      </c>
      <c r="AH8" s="59">
        <v>0</v>
      </c>
      <c r="AI8" s="59">
        <v>7</v>
      </c>
      <c r="AJ8" s="59">
        <v>53</v>
      </c>
      <c r="AK8" s="59">
        <v>19</v>
      </c>
      <c r="AL8" s="59">
        <v>26</v>
      </c>
      <c r="AM8" s="59">
        <v>0</v>
      </c>
      <c r="AN8" s="59">
        <v>0</v>
      </c>
      <c r="AO8" s="59">
        <v>0</v>
      </c>
      <c r="AP8" s="38">
        <f t="shared" si="27"/>
        <v>105</v>
      </c>
      <c r="AQ8" s="59">
        <v>0</v>
      </c>
      <c r="AR8" s="59">
        <v>0</v>
      </c>
      <c r="AS8" s="59">
        <v>18</v>
      </c>
      <c r="AT8" s="59">
        <v>58</v>
      </c>
      <c r="AU8" s="59">
        <v>24</v>
      </c>
      <c r="AV8" s="59">
        <v>20</v>
      </c>
      <c r="AW8" s="59">
        <v>1</v>
      </c>
      <c r="AX8" s="59">
        <v>0</v>
      </c>
      <c r="AY8" s="59">
        <v>0</v>
      </c>
      <c r="AZ8" s="82">
        <f t="shared" si="28"/>
        <v>121</v>
      </c>
      <c r="BA8" s="38">
        <v>0</v>
      </c>
      <c r="BB8" s="38">
        <v>0</v>
      </c>
      <c r="BC8" s="38">
        <v>11</v>
      </c>
      <c r="BD8" s="38">
        <v>57</v>
      </c>
      <c r="BE8" s="38">
        <v>36</v>
      </c>
      <c r="BF8" s="38">
        <v>25</v>
      </c>
      <c r="BG8" s="38">
        <v>0</v>
      </c>
      <c r="BH8" s="38">
        <v>0</v>
      </c>
      <c r="BI8" s="38">
        <v>0</v>
      </c>
      <c r="BJ8" s="86">
        <f t="shared" si="29"/>
        <v>129</v>
      </c>
      <c r="BK8" s="59">
        <f t="shared" si="30"/>
        <v>0</v>
      </c>
      <c r="BL8" s="59">
        <f t="shared" si="0"/>
        <v>0</v>
      </c>
      <c r="BM8" s="59">
        <f t="shared" si="1"/>
        <v>49</v>
      </c>
      <c r="BN8" s="59">
        <f t="shared" si="2"/>
        <v>263</v>
      </c>
      <c r="BO8" s="59">
        <f t="shared" si="3"/>
        <v>117</v>
      </c>
      <c r="BP8" s="59">
        <f t="shared" si="4"/>
        <v>148</v>
      </c>
      <c r="BQ8" s="59">
        <f t="shared" si="5"/>
        <v>1</v>
      </c>
      <c r="BR8" s="59">
        <f t="shared" si="6"/>
        <v>0</v>
      </c>
      <c r="BS8" s="59">
        <f t="shared" si="7"/>
        <v>2</v>
      </c>
      <c r="BT8" s="38">
        <f t="shared" si="31"/>
        <v>580</v>
      </c>
      <c r="BU8" s="59">
        <v>0</v>
      </c>
      <c r="BV8" s="59">
        <v>0</v>
      </c>
      <c r="BW8" s="59">
        <v>0</v>
      </c>
      <c r="BX8" s="59">
        <v>0</v>
      </c>
      <c r="BY8" s="59">
        <v>0</v>
      </c>
      <c r="BZ8" s="59">
        <v>0</v>
      </c>
      <c r="CA8" s="59">
        <v>0</v>
      </c>
      <c r="CB8" s="59">
        <v>0</v>
      </c>
      <c r="CC8" s="59">
        <v>0</v>
      </c>
      <c r="CD8" s="38">
        <f t="shared" si="32"/>
        <v>0</v>
      </c>
      <c r="CE8" s="59">
        <v>0</v>
      </c>
      <c r="CF8" s="59">
        <v>0</v>
      </c>
      <c r="CG8" s="59">
        <v>0</v>
      </c>
      <c r="CH8" s="59">
        <v>0</v>
      </c>
      <c r="CI8" s="59">
        <v>0</v>
      </c>
      <c r="CJ8" s="59">
        <v>0</v>
      </c>
      <c r="CK8" s="59">
        <v>0</v>
      </c>
      <c r="CL8" s="59">
        <v>0</v>
      </c>
      <c r="CM8" s="59">
        <v>0</v>
      </c>
      <c r="CN8" s="38">
        <f t="shared" si="33"/>
        <v>0</v>
      </c>
      <c r="CO8" s="59">
        <v>0</v>
      </c>
      <c r="CP8" s="59">
        <v>0</v>
      </c>
      <c r="CQ8" s="59">
        <v>0</v>
      </c>
      <c r="CR8" s="59">
        <v>0</v>
      </c>
      <c r="CS8" s="59">
        <v>0</v>
      </c>
      <c r="CT8" s="59">
        <v>0</v>
      </c>
      <c r="CU8" s="59">
        <v>0</v>
      </c>
      <c r="CV8" s="59">
        <v>0</v>
      </c>
      <c r="CW8" s="59">
        <v>0</v>
      </c>
      <c r="CX8" s="38">
        <f t="shared" si="34"/>
        <v>0</v>
      </c>
      <c r="CY8" s="59">
        <v>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0</v>
      </c>
      <c r="DF8" s="59">
        <v>0</v>
      </c>
      <c r="DG8" s="59">
        <v>0</v>
      </c>
      <c r="DH8" s="38">
        <f t="shared" si="35"/>
        <v>0</v>
      </c>
      <c r="DI8" s="59">
        <v>0</v>
      </c>
      <c r="DJ8" s="59">
        <v>0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0</v>
      </c>
      <c r="DQ8" s="59">
        <v>0</v>
      </c>
      <c r="DR8" s="38">
        <f t="shared" si="36"/>
        <v>0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0</v>
      </c>
      <c r="EB8" s="38">
        <f t="shared" si="37"/>
        <v>0</v>
      </c>
      <c r="EC8" s="59">
        <f t="shared" si="38"/>
        <v>0</v>
      </c>
      <c r="ED8" s="59">
        <f t="shared" si="8"/>
        <v>0</v>
      </c>
      <c r="EE8" s="59">
        <f t="shared" si="9"/>
        <v>0</v>
      </c>
      <c r="EF8" s="59">
        <f t="shared" si="10"/>
        <v>0</v>
      </c>
      <c r="EG8" s="59">
        <f t="shared" si="11"/>
        <v>0</v>
      </c>
      <c r="EH8" s="59">
        <f t="shared" si="12"/>
        <v>0</v>
      </c>
      <c r="EI8" s="59">
        <f t="shared" si="13"/>
        <v>0</v>
      </c>
      <c r="EJ8" s="59">
        <f t="shared" si="14"/>
        <v>0</v>
      </c>
      <c r="EK8" s="59">
        <f t="shared" si="15"/>
        <v>0</v>
      </c>
      <c r="EL8" s="38">
        <f t="shared" si="39"/>
        <v>0</v>
      </c>
      <c r="EM8" s="59">
        <f t="shared" si="40"/>
        <v>0</v>
      </c>
      <c r="EN8" s="59">
        <f t="shared" si="16"/>
        <v>0</v>
      </c>
      <c r="EO8" s="59">
        <f t="shared" si="17"/>
        <v>49</v>
      </c>
      <c r="EP8" s="59">
        <f t="shared" si="18"/>
        <v>263</v>
      </c>
      <c r="EQ8" s="59">
        <f t="shared" si="19"/>
        <v>117</v>
      </c>
      <c r="ER8" s="59">
        <f t="shared" si="20"/>
        <v>148</v>
      </c>
      <c r="ES8" s="59">
        <f t="shared" si="21"/>
        <v>1</v>
      </c>
      <c r="ET8" s="59">
        <f t="shared" si="22"/>
        <v>0</v>
      </c>
      <c r="EU8" s="59">
        <f t="shared" si="23"/>
        <v>2</v>
      </c>
      <c r="EV8" s="38">
        <f t="shared" si="41"/>
        <v>580</v>
      </c>
    </row>
    <row r="9" spans="2:152" x14ac:dyDescent="0.25">
      <c r="B9" s="58" t="s">
        <v>61</v>
      </c>
      <c r="C9" s="6">
        <v>0</v>
      </c>
      <c r="D9" s="2">
        <v>0</v>
      </c>
      <c r="E9" s="2">
        <v>3</v>
      </c>
      <c r="F9" s="2">
        <v>7</v>
      </c>
      <c r="G9" s="2">
        <v>15</v>
      </c>
      <c r="H9" s="2">
        <v>30</v>
      </c>
      <c r="I9" s="2">
        <v>0</v>
      </c>
      <c r="J9" s="2">
        <v>0</v>
      </c>
      <c r="K9" s="33">
        <v>1</v>
      </c>
      <c r="L9" s="38">
        <f t="shared" si="24"/>
        <v>56</v>
      </c>
      <c r="M9" s="6">
        <v>0</v>
      </c>
      <c r="N9" s="2">
        <v>0</v>
      </c>
      <c r="O9" s="2">
        <v>4</v>
      </c>
      <c r="P9" s="2">
        <v>11</v>
      </c>
      <c r="Q9" s="2">
        <v>18</v>
      </c>
      <c r="R9" s="2">
        <v>47</v>
      </c>
      <c r="S9" s="2">
        <v>0</v>
      </c>
      <c r="T9" s="33">
        <v>0</v>
      </c>
      <c r="U9" s="33">
        <v>0</v>
      </c>
      <c r="V9" s="38">
        <f t="shared" si="25"/>
        <v>80</v>
      </c>
      <c r="W9" s="6">
        <v>0</v>
      </c>
      <c r="X9" s="2">
        <v>0</v>
      </c>
      <c r="Y9" s="2">
        <v>7</v>
      </c>
      <c r="Z9" s="2">
        <v>11</v>
      </c>
      <c r="AA9" s="2">
        <v>24</v>
      </c>
      <c r="AB9" s="2">
        <v>39</v>
      </c>
      <c r="AC9" s="2">
        <v>0</v>
      </c>
      <c r="AD9" s="3">
        <v>0</v>
      </c>
      <c r="AE9" s="2">
        <v>1</v>
      </c>
      <c r="AF9" s="38">
        <f t="shared" si="26"/>
        <v>82</v>
      </c>
      <c r="AG9" s="59">
        <v>0</v>
      </c>
      <c r="AH9" s="59">
        <v>0</v>
      </c>
      <c r="AI9" s="59">
        <v>3</v>
      </c>
      <c r="AJ9" s="59">
        <v>8</v>
      </c>
      <c r="AK9" s="59">
        <v>25</v>
      </c>
      <c r="AL9" s="59">
        <v>34</v>
      </c>
      <c r="AM9" s="59">
        <v>0</v>
      </c>
      <c r="AN9" s="59">
        <v>1</v>
      </c>
      <c r="AO9" s="59">
        <v>1</v>
      </c>
      <c r="AP9" s="38">
        <f t="shared" si="27"/>
        <v>72</v>
      </c>
      <c r="AQ9" s="59">
        <v>0</v>
      </c>
      <c r="AR9" s="59">
        <v>0</v>
      </c>
      <c r="AS9" s="59">
        <v>10</v>
      </c>
      <c r="AT9" s="59">
        <v>11</v>
      </c>
      <c r="AU9" s="59">
        <v>35</v>
      </c>
      <c r="AV9" s="59">
        <v>25</v>
      </c>
      <c r="AW9" s="59">
        <v>0</v>
      </c>
      <c r="AX9" s="59">
        <v>0</v>
      </c>
      <c r="AY9" s="59">
        <v>1</v>
      </c>
      <c r="AZ9" s="82">
        <f t="shared" si="28"/>
        <v>82</v>
      </c>
      <c r="BA9" s="38">
        <v>0</v>
      </c>
      <c r="BB9" s="38">
        <v>0</v>
      </c>
      <c r="BC9" s="38">
        <v>8</v>
      </c>
      <c r="BD9" s="38">
        <v>8</v>
      </c>
      <c r="BE9" s="38">
        <v>26</v>
      </c>
      <c r="BF9" s="38">
        <v>27</v>
      </c>
      <c r="BG9" s="38">
        <v>0</v>
      </c>
      <c r="BH9" s="38">
        <v>0</v>
      </c>
      <c r="BI9" s="38">
        <v>0</v>
      </c>
      <c r="BJ9" s="86">
        <f t="shared" si="29"/>
        <v>69</v>
      </c>
      <c r="BK9" s="59">
        <f t="shared" si="30"/>
        <v>0</v>
      </c>
      <c r="BL9" s="59">
        <f t="shared" si="0"/>
        <v>0</v>
      </c>
      <c r="BM9" s="59">
        <f t="shared" si="1"/>
        <v>35</v>
      </c>
      <c r="BN9" s="59">
        <f t="shared" si="2"/>
        <v>56</v>
      </c>
      <c r="BO9" s="59">
        <f t="shared" si="3"/>
        <v>143</v>
      </c>
      <c r="BP9" s="59">
        <f t="shared" si="4"/>
        <v>202</v>
      </c>
      <c r="BQ9" s="59">
        <f t="shared" si="5"/>
        <v>0</v>
      </c>
      <c r="BR9" s="59">
        <f t="shared" si="6"/>
        <v>1</v>
      </c>
      <c r="BS9" s="59">
        <f t="shared" si="7"/>
        <v>4</v>
      </c>
      <c r="BT9" s="38">
        <f t="shared" si="31"/>
        <v>441</v>
      </c>
      <c r="BU9" s="59">
        <v>0</v>
      </c>
      <c r="BV9" s="59">
        <v>0</v>
      </c>
      <c r="BW9" s="59">
        <v>0</v>
      </c>
      <c r="BX9" s="59">
        <v>0</v>
      </c>
      <c r="BY9" s="59">
        <v>0</v>
      </c>
      <c r="BZ9" s="59">
        <v>0</v>
      </c>
      <c r="CA9" s="59">
        <v>0</v>
      </c>
      <c r="CB9" s="59">
        <v>0</v>
      </c>
      <c r="CC9" s="59">
        <v>0</v>
      </c>
      <c r="CD9" s="38">
        <f t="shared" si="32"/>
        <v>0</v>
      </c>
      <c r="CE9" s="59">
        <v>0</v>
      </c>
      <c r="CF9" s="59">
        <v>0</v>
      </c>
      <c r="CG9" s="59">
        <v>0</v>
      </c>
      <c r="CH9" s="59">
        <v>0</v>
      </c>
      <c r="CI9" s="59">
        <v>0</v>
      </c>
      <c r="CJ9" s="59">
        <v>0</v>
      </c>
      <c r="CK9" s="59">
        <v>0</v>
      </c>
      <c r="CL9" s="59">
        <v>0</v>
      </c>
      <c r="CM9" s="59">
        <v>0</v>
      </c>
      <c r="CN9" s="38">
        <f t="shared" si="33"/>
        <v>0</v>
      </c>
      <c r="CO9" s="59">
        <v>0</v>
      </c>
      <c r="CP9" s="59">
        <v>0</v>
      </c>
      <c r="CQ9" s="59">
        <v>0</v>
      </c>
      <c r="CR9" s="59">
        <v>0</v>
      </c>
      <c r="CS9" s="59">
        <v>0</v>
      </c>
      <c r="CT9" s="59">
        <v>0</v>
      </c>
      <c r="CU9" s="59">
        <v>0</v>
      </c>
      <c r="CV9" s="59">
        <v>0</v>
      </c>
      <c r="CW9" s="59">
        <v>0</v>
      </c>
      <c r="CX9" s="38">
        <f t="shared" si="34"/>
        <v>0</v>
      </c>
      <c r="CY9" s="59">
        <v>0</v>
      </c>
      <c r="CZ9" s="59">
        <v>0</v>
      </c>
      <c r="DA9" s="59">
        <v>0</v>
      </c>
      <c r="DB9" s="59">
        <v>0</v>
      </c>
      <c r="DC9" s="59">
        <v>0</v>
      </c>
      <c r="DD9" s="59">
        <v>0</v>
      </c>
      <c r="DE9" s="59">
        <v>0</v>
      </c>
      <c r="DF9" s="59">
        <v>0</v>
      </c>
      <c r="DG9" s="59">
        <v>0</v>
      </c>
      <c r="DH9" s="38">
        <f t="shared" si="35"/>
        <v>0</v>
      </c>
      <c r="DI9" s="59">
        <v>0</v>
      </c>
      <c r="DJ9" s="59">
        <v>0</v>
      </c>
      <c r="DK9" s="59">
        <v>0</v>
      </c>
      <c r="DL9" s="59">
        <v>0</v>
      </c>
      <c r="DM9" s="59">
        <v>0</v>
      </c>
      <c r="DN9" s="59">
        <v>0</v>
      </c>
      <c r="DO9" s="59">
        <v>0</v>
      </c>
      <c r="DP9" s="59">
        <v>0</v>
      </c>
      <c r="DQ9" s="59">
        <v>0</v>
      </c>
      <c r="DR9" s="38">
        <f t="shared" si="36"/>
        <v>0</v>
      </c>
      <c r="DS9" s="59">
        <v>0</v>
      </c>
      <c r="DT9" s="59">
        <v>0</v>
      </c>
      <c r="DU9" s="59">
        <v>0</v>
      </c>
      <c r="DV9" s="59">
        <v>0</v>
      </c>
      <c r="DW9" s="59">
        <v>0</v>
      </c>
      <c r="DX9" s="59">
        <v>0</v>
      </c>
      <c r="DY9" s="59">
        <v>0</v>
      </c>
      <c r="DZ9" s="59">
        <v>0</v>
      </c>
      <c r="EA9" s="59">
        <v>0</v>
      </c>
      <c r="EB9" s="38">
        <f t="shared" si="37"/>
        <v>0</v>
      </c>
      <c r="EC9" s="59">
        <f t="shared" si="38"/>
        <v>0</v>
      </c>
      <c r="ED9" s="59">
        <f t="shared" si="8"/>
        <v>0</v>
      </c>
      <c r="EE9" s="59">
        <f t="shared" si="9"/>
        <v>0</v>
      </c>
      <c r="EF9" s="59">
        <f t="shared" si="10"/>
        <v>0</v>
      </c>
      <c r="EG9" s="59">
        <f t="shared" si="11"/>
        <v>0</v>
      </c>
      <c r="EH9" s="59">
        <f t="shared" si="12"/>
        <v>0</v>
      </c>
      <c r="EI9" s="59">
        <f t="shared" si="13"/>
        <v>0</v>
      </c>
      <c r="EJ9" s="59">
        <f t="shared" si="14"/>
        <v>0</v>
      </c>
      <c r="EK9" s="59">
        <f t="shared" si="15"/>
        <v>0</v>
      </c>
      <c r="EL9" s="38">
        <f t="shared" si="39"/>
        <v>0</v>
      </c>
      <c r="EM9" s="59">
        <f t="shared" si="40"/>
        <v>0</v>
      </c>
      <c r="EN9" s="59">
        <f t="shared" si="16"/>
        <v>0</v>
      </c>
      <c r="EO9" s="59">
        <f t="shared" si="17"/>
        <v>35</v>
      </c>
      <c r="EP9" s="59">
        <f t="shared" si="18"/>
        <v>56</v>
      </c>
      <c r="EQ9" s="59">
        <f t="shared" si="19"/>
        <v>143</v>
      </c>
      <c r="ER9" s="59">
        <f t="shared" si="20"/>
        <v>202</v>
      </c>
      <c r="ES9" s="59">
        <f t="shared" si="21"/>
        <v>0</v>
      </c>
      <c r="ET9" s="59">
        <f t="shared" si="22"/>
        <v>1</v>
      </c>
      <c r="EU9" s="59">
        <f t="shared" si="23"/>
        <v>4</v>
      </c>
      <c r="EV9" s="38">
        <f t="shared" si="41"/>
        <v>441</v>
      </c>
    </row>
    <row r="10" spans="2:152" x14ac:dyDescent="0.25">
      <c r="B10" s="58" t="s">
        <v>63</v>
      </c>
      <c r="C10" s="6">
        <v>0</v>
      </c>
      <c r="D10" s="2">
        <v>0</v>
      </c>
      <c r="E10" s="2">
        <v>5</v>
      </c>
      <c r="F10" s="2">
        <v>14</v>
      </c>
      <c r="G10" s="2">
        <v>43</v>
      </c>
      <c r="H10" s="2">
        <v>16</v>
      </c>
      <c r="I10" s="2">
        <v>0</v>
      </c>
      <c r="J10" s="2">
        <v>0</v>
      </c>
      <c r="K10" s="33">
        <v>2</v>
      </c>
      <c r="L10" s="38">
        <f t="shared" si="24"/>
        <v>80</v>
      </c>
      <c r="M10" s="6">
        <v>0</v>
      </c>
      <c r="N10" s="2">
        <v>0</v>
      </c>
      <c r="O10" s="2">
        <v>3</v>
      </c>
      <c r="P10" s="2">
        <v>8</v>
      </c>
      <c r="Q10" s="2">
        <v>30</v>
      </c>
      <c r="R10" s="2">
        <v>21</v>
      </c>
      <c r="S10" s="2">
        <v>0</v>
      </c>
      <c r="T10" s="33">
        <v>0</v>
      </c>
      <c r="U10" s="33">
        <v>2</v>
      </c>
      <c r="V10" s="38">
        <f t="shared" si="25"/>
        <v>64</v>
      </c>
      <c r="W10" s="6">
        <v>0</v>
      </c>
      <c r="X10" s="2">
        <v>0</v>
      </c>
      <c r="Y10" s="2">
        <v>1</v>
      </c>
      <c r="Z10" s="2">
        <v>5</v>
      </c>
      <c r="AA10" s="2">
        <v>29</v>
      </c>
      <c r="AB10" s="2">
        <v>14</v>
      </c>
      <c r="AC10" s="2">
        <v>0</v>
      </c>
      <c r="AD10" s="3">
        <v>0</v>
      </c>
      <c r="AE10" s="2">
        <v>0</v>
      </c>
      <c r="AF10" s="38">
        <f t="shared" si="26"/>
        <v>49</v>
      </c>
      <c r="AG10" s="59">
        <v>1</v>
      </c>
      <c r="AH10" s="59">
        <v>0</v>
      </c>
      <c r="AI10" s="59">
        <v>2</v>
      </c>
      <c r="AJ10" s="59">
        <v>9</v>
      </c>
      <c r="AK10" s="59">
        <v>32</v>
      </c>
      <c r="AL10" s="59">
        <v>16</v>
      </c>
      <c r="AM10" s="59">
        <v>0</v>
      </c>
      <c r="AN10" s="59">
        <v>0</v>
      </c>
      <c r="AO10" s="59">
        <v>1</v>
      </c>
      <c r="AP10" s="38">
        <f t="shared" si="27"/>
        <v>61</v>
      </c>
      <c r="AQ10" s="59">
        <v>0</v>
      </c>
      <c r="AR10" s="59">
        <v>0</v>
      </c>
      <c r="AS10" s="59">
        <v>5</v>
      </c>
      <c r="AT10" s="59">
        <v>9</v>
      </c>
      <c r="AU10" s="59">
        <v>33</v>
      </c>
      <c r="AV10" s="59">
        <v>10</v>
      </c>
      <c r="AW10" s="59">
        <v>0</v>
      </c>
      <c r="AX10" s="59">
        <v>0</v>
      </c>
      <c r="AY10" s="59">
        <v>3</v>
      </c>
      <c r="AZ10" s="82">
        <f t="shared" si="28"/>
        <v>60</v>
      </c>
      <c r="BA10" s="38">
        <v>0</v>
      </c>
      <c r="BB10" s="38">
        <v>1</v>
      </c>
      <c r="BC10" s="38">
        <v>3</v>
      </c>
      <c r="BD10" s="38">
        <v>9</v>
      </c>
      <c r="BE10" s="38">
        <v>23</v>
      </c>
      <c r="BF10" s="38">
        <v>18</v>
      </c>
      <c r="BG10" s="38">
        <v>0</v>
      </c>
      <c r="BH10" s="38">
        <v>0</v>
      </c>
      <c r="BI10" s="38">
        <v>2</v>
      </c>
      <c r="BJ10" s="86">
        <f t="shared" si="29"/>
        <v>56</v>
      </c>
      <c r="BK10" s="59">
        <f t="shared" si="30"/>
        <v>1</v>
      </c>
      <c r="BL10" s="59">
        <f t="shared" si="0"/>
        <v>1</v>
      </c>
      <c r="BM10" s="59">
        <f t="shared" si="1"/>
        <v>19</v>
      </c>
      <c r="BN10" s="59">
        <f t="shared" si="2"/>
        <v>54</v>
      </c>
      <c r="BO10" s="59">
        <f t="shared" si="3"/>
        <v>190</v>
      </c>
      <c r="BP10" s="59">
        <f t="shared" si="4"/>
        <v>95</v>
      </c>
      <c r="BQ10" s="59">
        <f t="shared" si="5"/>
        <v>0</v>
      </c>
      <c r="BR10" s="59">
        <f t="shared" si="6"/>
        <v>0</v>
      </c>
      <c r="BS10" s="59">
        <f t="shared" si="7"/>
        <v>10</v>
      </c>
      <c r="BT10" s="38">
        <f t="shared" si="31"/>
        <v>370</v>
      </c>
      <c r="BU10" s="59">
        <v>0</v>
      </c>
      <c r="BV10" s="59">
        <v>0</v>
      </c>
      <c r="BW10" s="59">
        <v>0</v>
      </c>
      <c r="BX10" s="59">
        <v>0</v>
      </c>
      <c r="BY10" s="59">
        <v>0</v>
      </c>
      <c r="BZ10" s="59">
        <v>0</v>
      </c>
      <c r="CA10" s="59">
        <v>0</v>
      </c>
      <c r="CB10" s="59">
        <v>0</v>
      </c>
      <c r="CC10" s="59">
        <v>0</v>
      </c>
      <c r="CD10" s="38">
        <f t="shared" si="32"/>
        <v>0</v>
      </c>
      <c r="CE10" s="59">
        <v>0</v>
      </c>
      <c r="CF10" s="59">
        <v>0</v>
      </c>
      <c r="CG10" s="59">
        <v>0</v>
      </c>
      <c r="CH10" s="59">
        <v>0</v>
      </c>
      <c r="CI10" s="59">
        <v>0</v>
      </c>
      <c r="CJ10" s="59">
        <v>0</v>
      </c>
      <c r="CK10" s="59">
        <v>0</v>
      </c>
      <c r="CL10" s="59">
        <v>0</v>
      </c>
      <c r="CM10" s="59">
        <v>0</v>
      </c>
      <c r="CN10" s="38">
        <f t="shared" si="33"/>
        <v>0</v>
      </c>
      <c r="CO10" s="59">
        <v>0</v>
      </c>
      <c r="CP10" s="59">
        <v>0</v>
      </c>
      <c r="CQ10" s="59">
        <v>0</v>
      </c>
      <c r="CR10" s="59">
        <v>0</v>
      </c>
      <c r="CS10" s="59">
        <v>0</v>
      </c>
      <c r="CT10" s="59">
        <v>0</v>
      </c>
      <c r="CU10" s="59">
        <v>0</v>
      </c>
      <c r="CV10" s="59">
        <v>0</v>
      </c>
      <c r="CW10" s="59">
        <v>0</v>
      </c>
      <c r="CX10" s="38">
        <f t="shared" si="34"/>
        <v>0</v>
      </c>
      <c r="CY10" s="59">
        <v>0</v>
      </c>
      <c r="CZ10" s="59">
        <v>0</v>
      </c>
      <c r="DA10" s="59">
        <v>0</v>
      </c>
      <c r="DB10" s="59">
        <v>0</v>
      </c>
      <c r="DC10" s="59">
        <v>0</v>
      </c>
      <c r="DD10" s="59">
        <v>0</v>
      </c>
      <c r="DE10" s="59">
        <v>0</v>
      </c>
      <c r="DF10" s="59">
        <v>0</v>
      </c>
      <c r="DG10" s="59">
        <v>0</v>
      </c>
      <c r="DH10" s="38">
        <f t="shared" si="35"/>
        <v>0</v>
      </c>
      <c r="DI10" s="59">
        <v>0</v>
      </c>
      <c r="DJ10" s="59">
        <v>0</v>
      </c>
      <c r="DK10" s="59">
        <v>0</v>
      </c>
      <c r="DL10" s="59">
        <v>0</v>
      </c>
      <c r="DM10" s="59">
        <v>0</v>
      </c>
      <c r="DN10" s="59">
        <v>0</v>
      </c>
      <c r="DO10" s="59">
        <v>0</v>
      </c>
      <c r="DP10" s="59">
        <v>0</v>
      </c>
      <c r="DQ10" s="59">
        <v>0</v>
      </c>
      <c r="DR10" s="38">
        <f t="shared" si="36"/>
        <v>0</v>
      </c>
      <c r="DS10" s="59">
        <v>0</v>
      </c>
      <c r="DT10" s="59">
        <v>0</v>
      </c>
      <c r="DU10" s="59">
        <v>0</v>
      </c>
      <c r="DV10" s="59">
        <v>0</v>
      </c>
      <c r="DW10" s="59">
        <v>0</v>
      </c>
      <c r="DX10" s="59">
        <v>0</v>
      </c>
      <c r="DY10" s="59">
        <v>0</v>
      </c>
      <c r="DZ10" s="59">
        <v>0</v>
      </c>
      <c r="EA10" s="59">
        <v>0</v>
      </c>
      <c r="EB10" s="38">
        <f t="shared" si="37"/>
        <v>0</v>
      </c>
      <c r="EC10" s="59">
        <f t="shared" si="38"/>
        <v>0</v>
      </c>
      <c r="ED10" s="59">
        <f t="shared" si="8"/>
        <v>0</v>
      </c>
      <c r="EE10" s="59">
        <f t="shared" si="9"/>
        <v>0</v>
      </c>
      <c r="EF10" s="59">
        <f t="shared" si="10"/>
        <v>0</v>
      </c>
      <c r="EG10" s="59">
        <f t="shared" si="11"/>
        <v>0</v>
      </c>
      <c r="EH10" s="59">
        <f t="shared" si="12"/>
        <v>0</v>
      </c>
      <c r="EI10" s="59">
        <f t="shared" si="13"/>
        <v>0</v>
      </c>
      <c r="EJ10" s="59">
        <f t="shared" si="14"/>
        <v>0</v>
      </c>
      <c r="EK10" s="59">
        <f t="shared" si="15"/>
        <v>0</v>
      </c>
      <c r="EL10" s="38">
        <f t="shared" si="39"/>
        <v>0</v>
      </c>
      <c r="EM10" s="59">
        <f t="shared" si="40"/>
        <v>1</v>
      </c>
      <c r="EN10" s="59">
        <f t="shared" si="16"/>
        <v>1</v>
      </c>
      <c r="EO10" s="59">
        <f t="shared" si="17"/>
        <v>19</v>
      </c>
      <c r="EP10" s="59">
        <f t="shared" si="18"/>
        <v>54</v>
      </c>
      <c r="EQ10" s="59">
        <f t="shared" si="19"/>
        <v>190</v>
      </c>
      <c r="ER10" s="59">
        <f t="shared" si="20"/>
        <v>95</v>
      </c>
      <c r="ES10" s="59">
        <f t="shared" si="21"/>
        <v>0</v>
      </c>
      <c r="ET10" s="59">
        <f t="shared" si="22"/>
        <v>0</v>
      </c>
      <c r="EU10" s="59">
        <f t="shared" si="23"/>
        <v>10</v>
      </c>
      <c r="EV10" s="38">
        <f t="shared" si="41"/>
        <v>370</v>
      </c>
    </row>
    <row r="11" spans="2:152" x14ac:dyDescent="0.25">
      <c r="B11" s="58" t="s">
        <v>62</v>
      </c>
      <c r="C11" s="6">
        <v>0</v>
      </c>
      <c r="D11" s="2">
        <v>2</v>
      </c>
      <c r="E11" s="2">
        <v>14</v>
      </c>
      <c r="F11" s="2">
        <v>5</v>
      </c>
      <c r="G11" s="2">
        <v>9</v>
      </c>
      <c r="H11" s="2">
        <v>26</v>
      </c>
      <c r="I11" s="2">
        <v>0</v>
      </c>
      <c r="J11" s="2">
        <v>0</v>
      </c>
      <c r="K11" s="33">
        <v>1</v>
      </c>
      <c r="L11" s="38">
        <f t="shared" si="24"/>
        <v>57</v>
      </c>
      <c r="M11" s="6">
        <v>0</v>
      </c>
      <c r="N11" s="2">
        <v>0</v>
      </c>
      <c r="O11" s="2">
        <v>4</v>
      </c>
      <c r="P11" s="2">
        <v>3</v>
      </c>
      <c r="Q11" s="2">
        <v>4</v>
      </c>
      <c r="R11" s="2">
        <v>25</v>
      </c>
      <c r="S11" s="2">
        <v>0</v>
      </c>
      <c r="T11" s="33">
        <v>0</v>
      </c>
      <c r="U11" s="33">
        <v>1</v>
      </c>
      <c r="V11" s="38">
        <f t="shared" si="25"/>
        <v>37</v>
      </c>
      <c r="W11" s="6">
        <v>0</v>
      </c>
      <c r="X11" s="2">
        <v>0</v>
      </c>
      <c r="Y11" s="2">
        <v>8</v>
      </c>
      <c r="Z11" s="2">
        <v>2</v>
      </c>
      <c r="AA11" s="2">
        <v>7</v>
      </c>
      <c r="AB11" s="2">
        <v>16</v>
      </c>
      <c r="AC11" s="2">
        <v>0</v>
      </c>
      <c r="AD11" s="3">
        <v>0</v>
      </c>
      <c r="AE11" s="2">
        <v>1</v>
      </c>
      <c r="AF11" s="38">
        <f t="shared" si="26"/>
        <v>34</v>
      </c>
      <c r="AG11" s="59">
        <v>1</v>
      </c>
      <c r="AH11" s="59">
        <v>0</v>
      </c>
      <c r="AI11" s="59">
        <v>4</v>
      </c>
      <c r="AJ11" s="59">
        <v>3</v>
      </c>
      <c r="AK11" s="59">
        <v>6</v>
      </c>
      <c r="AL11" s="59">
        <v>30</v>
      </c>
      <c r="AM11" s="59">
        <v>0</v>
      </c>
      <c r="AN11" s="59">
        <v>0</v>
      </c>
      <c r="AO11" s="59">
        <v>1</v>
      </c>
      <c r="AP11" s="38">
        <f t="shared" si="27"/>
        <v>45</v>
      </c>
      <c r="AQ11" s="59">
        <v>0</v>
      </c>
      <c r="AR11" s="59">
        <v>0</v>
      </c>
      <c r="AS11" s="59">
        <v>18</v>
      </c>
      <c r="AT11" s="59">
        <v>4</v>
      </c>
      <c r="AU11" s="59">
        <v>7</v>
      </c>
      <c r="AV11" s="59">
        <v>31</v>
      </c>
      <c r="AW11" s="59">
        <v>0</v>
      </c>
      <c r="AX11" s="59">
        <v>0</v>
      </c>
      <c r="AY11" s="59">
        <v>0</v>
      </c>
      <c r="AZ11" s="82">
        <f t="shared" si="28"/>
        <v>60</v>
      </c>
      <c r="BA11" s="38">
        <v>0</v>
      </c>
      <c r="BB11" s="38">
        <v>0</v>
      </c>
      <c r="BC11" s="38">
        <v>7</v>
      </c>
      <c r="BD11" s="38">
        <v>7</v>
      </c>
      <c r="BE11" s="38">
        <v>8</v>
      </c>
      <c r="BF11" s="38">
        <v>17</v>
      </c>
      <c r="BG11" s="38">
        <v>0</v>
      </c>
      <c r="BH11" s="38">
        <v>0</v>
      </c>
      <c r="BI11" s="38">
        <v>1</v>
      </c>
      <c r="BJ11" s="86">
        <f t="shared" si="29"/>
        <v>40</v>
      </c>
      <c r="BK11" s="59">
        <f t="shared" si="30"/>
        <v>1</v>
      </c>
      <c r="BL11" s="59">
        <f t="shared" si="0"/>
        <v>2</v>
      </c>
      <c r="BM11" s="59">
        <f t="shared" si="1"/>
        <v>55</v>
      </c>
      <c r="BN11" s="59">
        <f t="shared" si="2"/>
        <v>24</v>
      </c>
      <c r="BO11" s="59">
        <f t="shared" si="3"/>
        <v>41</v>
      </c>
      <c r="BP11" s="59">
        <f t="shared" si="4"/>
        <v>145</v>
      </c>
      <c r="BQ11" s="59">
        <f t="shared" si="5"/>
        <v>0</v>
      </c>
      <c r="BR11" s="59">
        <f t="shared" si="6"/>
        <v>0</v>
      </c>
      <c r="BS11" s="59">
        <f t="shared" si="7"/>
        <v>5</v>
      </c>
      <c r="BT11" s="38">
        <f t="shared" si="31"/>
        <v>273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38">
        <f t="shared" si="32"/>
        <v>0</v>
      </c>
      <c r="CE11" s="59">
        <v>0</v>
      </c>
      <c r="CF11" s="59">
        <v>0</v>
      </c>
      <c r="CG11" s="59">
        <v>0</v>
      </c>
      <c r="CH11" s="59">
        <v>0</v>
      </c>
      <c r="CI11" s="59">
        <v>0</v>
      </c>
      <c r="CJ11" s="59">
        <v>0</v>
      </c>
      <c r="CK11" s="59">
        <v>0</v>
      </c>
      <c r="CL11" s="59">
        <v>0</v>
      </c>
      <c r="CM11" s="59">
        <v>0</v>
      </c>
      <c r="CN11" s="38">
        <f t="shared" si="33"/>
        <v>0</v>
      </c>
      <c r="CO11" s="59">
        <v>0</v>
      </c>
      <c r="CP11" s="59">
        <v>0</v>
      </c>
      <c r="CQ11" s="59">
        <v>0</v>
      </c>
      <c r="CR11" s="59">
        <v>0</v>
      </c>
      <c r="CS11" s="59">
        <v>0</v>
      </c>
      <c r="CT11" s="59">
        <v>0</v>
      </c>
      <c r="CU11" s="59">
        <v>0</v>
      </c>
      <c r="CV11" s="59">
        <v>0</v>
      </c>
      <c r="CW11" s="59">
        <v>0</v>
      </c>
      <c r="CX11" s="38">
        <f t="shared" si="34"/>
        <v>0</v>
      </c>
      <c r="CY11" s="59">
        <v>0</v>
      </c>
      <c r="CZ11" s="59">
        <v>0</v>
      </c>
      <c r="DA11" s="59">
        <v>0</v>
      </c>
      <c r="DB11" s="59">
        <v>0</v>
      </c>
      <c r="DC11" s="59">
        <v>0</v>
      </c>
      <c r="DD11" s="59">
        <v>0</v>
      </c>
      <c r="DE11" s="59">
        <v>0</v>
      </c>
      <c r="DF11" s="59">
        <v>0</v>
      </c>
      <c r="DG11" s="59">
        <v>0</v>
      </c>
      <c r="DH11" s="38">
        <f t="shared" si="35"/>
        <v>0</v>
      </c>
      <c r="DI11" s="59">
        <v>0</v>
      </c>
      <c r="DJ11" s="59">
        <v>0</v>
      </c>
      <c r="DK11" s="59">
        <v>0</v>
      </c>
      <c r="DL11" s="59">
        <v>0</v>
      </c>
      <c r="DM11" s="59">
        <v>0</v>
      </c>
      <c r="DN11" s="59">
        <v>0</v>
      </c>
      <c r="DO11" s="59">
        <v>0</v>
      </c>
      <c r="DP11" s="59">
        <v>0</v>
      </c>
      <c r="DQ11" s="59">
        <v>0</v>
      </c>
      <c r="DR11" s="38">
        <f t="shared" si="36"/>
        <v>0</v>
      </c>
      <c r="DS11" s="59">
        <v>0</v>
      </c>
      <c r="DT11" s="59">
        <v>0</v>
      </c>
      <c r="DU11" s="59">
        <v>0</v>
      </c>
      <c r="DV11" s="59">
        <v>0</v>
      </c>
      <c r="DW11" s="59">
        <v>0</v>
      </c>
      <c r="DX11" s="59">
        <v>0</v>
      </c>
      <c r="DY11" s="59">
        <v>0</v>
      </c>
      <c r="DZ11" s="59">
        <v>0</v>
      </c>
      <c r="EA11" s="59">
        <v>0</v>
      </c>
      <c r="EB11" s="38">
        <f t="shared" si="37"/>
        <v>0</v>
      </c>
      <c r="EC11" s="59">
        <f t="shared" si="38"/>
        <v>0</v>
      </c>
      <c r="ED11" s="59">
        <f t="shared" si="8"/>
        <v>0</v>
      </c>
      <c r="EE11" s="59">
        <f t="shared" si="9"/>
        <v>0</v>
      </c>
      <c r="EF11" s="59">
        <f t="shared" si="10"/>
        <v>0</v>
      </c>
      <c r="EG11" s="59">
        <f t="shared" si="11"/>
        <v>0</v>
      </c>
      <c r="EH11" s="59">
        <f t="shared" si="12"/>
        <v>0</v>
      </c>
      <c r="EI11" s="59">
        <f t="shared" si="13"/>
        <v>0</v>
      </c>
      <c r="EJ11" s="59">
        <f t="shared" si="14"/>
        <v>0</v>
      </c>
      <c r="EK11" s="59">
        <f t="shared" si="15"/>
        <v>0</v>
      </c>
      <c r="EL11" s="38">
        <f t="shared" si="39"/>
        <v>0</v>
      </c>
      <c r="EM11" s="59">
        <f t="shared" si="40"/>
        <v>1</v>
      </c>
      <c r="EN11" s="59">
        <f t="shared" si="16"/>
        <v>2</v>
      </c>
      <c r="EO11" s="59">
        <f t="shared" si="17"/>
        <v>55</v>
      </c>
      <c r="EP11" s="59">
        <f t="shared" si="18"/>
        <v>24</v>
      </c>
      <c r="EQ11" s="59">
        <f t="shared" si="19"/>
        <v>41</v>
      </c>
      <c r="ER11" s="59">
        <f t="shared" si="20"/>
        <v>145</v>
      </c>
      <c r="ES11" s="59">
        <f t="shared" si="21"/>
        <v>0</v>
      </c>
      <c r="ET11" s="59">
        <f t="shared" si="22"/>
        <v>0</v>
      </c>
      <c r="EU11" s="59">
        <f t="shared" si="23"/>
        <v>5</v>
      </c>
      <c r="EV11" s="38">
        <f t="shared" si="41"/>
        <v>273</v>
      </c>
    </row>
    <row r="12" spans="2:152" x14ac:dyDescent="0.25">
      <c r="B12" s="58" t="s">
        <v>64</v>
      </c>
      <c r="C12" s="6">
        <v>0</v>
      </c>
      <c r="D12" s="2">
        <v>0</v>
      </c>
      <c r="E12" s="2">
        <v>1</v>
      </c>
      <c r="F12" s="2">
        <v>13</v>
      </c>
      <c r="G12" s="2">
        <v>7</v>
      </c>
      <c r="H12" s="2">
        <v>0</v>
      </c>
      <c r="I12" s="2">
        <v>0</v>
      </c>
      <c r="J12" s="2">
        <v>0</v>
      </c>
      <c r="K12" s="33">
        <v>1</v>
      </c>
      <c r="L12" s="38">
        <f t="shared" si="24"/>
        <v>22</v>
      </c>
      <c r="M12" s="6">
        <v>1</v>
      </c>
      <c r="N12" s="2">
        <v>0</v>
      </c>
      <c r="O12" s="2">
        <v>1</v>
      </c>
      <c r="P12" s="2">
        <v>20</v>
      </c>
      <c r="Q12" s="2">
        <v>3</v>
      </c>
      <c r="R12" s="2">
        <v>7</v>
      </c>
      <c r="S12" s="2">
        <v>0</v>
      </c>
      <c r="T12" s="33">
        <v>0</v>
      </c>
      <c r="U12" s="33">
        <v>2</v>
      </c>
      <c r="V12" s="38">
        <f t="shared" si="25"/>
        <v>34</v>
      </c>
      <c r="W12" s="6">
        <v>0</v>
      </c>
      <c r="X12" s="2">
        <v>0</v>
      </c>
      <c r="Y12" s="2">
        <v>0</v>
      </c>
      <c r="Z12" s="2">
        <v>11</v>
      </c>
      <c r="AA12" s="2">
        <v>11</v>
      </c>
      <c r="AB12" s="2">
        <v>9</v>
      </c>
      <c r="AC12" s="2">
        <v>0</v>
      </c>
      <c r="AD12" s="3">
        <v>0</v>
      </c>
      <c r="AE12" s="2">
        <v>1</v>
      </c>
      <c r="AF12" s="38">
        <f t="shared" si="26"/>
        <v>32</v>
      </c>
      <c r="AG12" s="59">
        <v>0</v>
      </c>
      <c r="AH12" s="59">
        <v>0</v>
      </c>
      <c r="AI12" s="59">
        <v>1</v>
      </c>
      <c r="AJ12" s="59">
        <v>9</v>
      </c>
      <c r="AK12" s="59">
        <v>11</v>
      </c>
      <c r="AL12" s="59">
        <v>8</v>
      </c>
      <c r="AM12" s="59">
        <v>0</v>
      </c>
      <c r="AN12" s="59">
        <v>0</v>
      </c>
      <c r="AO12" s="59">
        <v>0</v>
      </c>
      <c r="AP12" s="38">
        <f t="shared" si="27"/>
        <v>29</v>
      </c>
      <c r="AQ12" s="59">
        <v>0</v>
      </c>
      <c r="AR12" s="59">
        <v>0</v>
      </c>
      <c r="AS12" s="59">
        <v>4</v>
      </c>
      <c r="AT12" s="59">
        <v>16</v>
      </c>
      <c r="AU12" s="59">
        <v>10</v>
      </c>
      <c r="AV12" s="59">
        <v>4</v>
      </c>
      <c r="AW12" s="59">
        <v>0</v>
      </c>
      <c r="AX12" s="59">
        <v>0</v>
      </c>
      <c r="AY12" s="59">
        <v>1</v>
      </c>
      <c r="AZ12" s="82">
        <f t="shared" si="28"/>
        <v>35</v>
      </c>
      <c r="BA12" s="38">
        <v>0</v>
      </c>
      <c r="BB12" s="38">
        <v>0</v>
      </c>
      <c r="BC12" s="38">
        <v>3</v>
      </c>
      <c r="BD12" s="38">
        <v>9</v>
      </c>
      <c r="BE12" s="38">
        <v>10</v>
      </c>
      <c r="BF12" s="38">
        <v>2</v>
      </c>
      <c r="BG12" s="38">
        <v>0</v>
      </c>
      <c r="BH12" s="38">
        <v>0</v>
      </c>
      <c r="BI12" s="38">
        <v>0</v>
      </c>
      <c r="BJ12" s="86">
        <f t="shared" si="29"/>
        <v>24</v>
      </c>
      <c r="BK12" s="59">
        <f t="shared" si="30"/>
        <v>1</v>
      </c>
      <c r="BL12" s="59">
        <f t="shared" si="0"/>
        <v>0</v>
      </c>
      <c r="BM12" s="59">
        <f t="shared" si="1"/>
        <v>10</v>
      </c>
      <c r="BN12" s="59">
        <f t="shared" si="2"/>
        <v>78</v>
      </c>
      <c r="BO12" s="59">
        <f t="shared" si="3"/>
        <v>52</v>
      </c>
      <c r="BP12" s="59">
        <f t="shared" si="4"/>
        <v>30</v>
      </c>
      <c r="BQ12" s="59">
        <f t="shared" si="5"/>
        <v>0</v>
      </c>
      <c r="BR12" s="59">
        <f t="shared" si="6"/>
        <v>0</v>
      </c>
      <c r="BS12" s="59">
        <f t="shared" si="7"/>
        <v>5</v>
      </c>
      <c r="BT12" s="38">
        <f t="shared" si="31"/>
        <v>176</v>
      </c>
      <c r="BU12" s="59">
        <v>0</v>
      </c>
      <c r="BV12" s="59">
        <v>0</v>
      </c>
      <c r="BW12" s="59">
        <v>0</v>
      </c>
      <c r="BX12" s="59">
        <v>0</v>
      </c>
      <c r="BY12" s="59">
        <v>0</v>
      </c>
      <c r="BZ12" s="59">
        <v>0</v>
      </c>
      <c r="CA12" s="59">
        <v>0</v>
      </c>
      <c r="CB12" s="59">
        <v>0</v>
      </c>
      <c r="CC12" s="59">
        <v>0</v>
      </c>
      <c r="CD12" s="38">
        <f t="shared" si="32"/>
        <v>0</v>
      </c>
      <c r="CE12" s="59">
        <v>0</v>
      </c>
      <c r="CF12" s="59">
        <v>0</v>
      </c>
      <c r="CG12" s="59">
        <v>0</v>
      </c>
      <c r="CH12" s="59">
        <v>0</v>
      </c>
      <c r="CI12" s="59">
        <v>0</v>
      </c>
      <c r="CJ12" s="59">
        <v>0</v>
      </c>
      <c r="CK12" s="59">
        <v>0</v>
      </c>
      <c r="CL12" s="59">
        <v>0</v>
      </c>
      <c r="CM12" s="59">
        <v>0</v>
      </c>
      <c r="CN12" s="38">
        <f t="shared" si="33"/>
        <v>0</v>
      </c>
      <c r="CO12" s="59">
        <v>0</v>
      </c>
      <c r="CP12" s="59">
        <v>0</v>
      </c>
      <c r="CQ12" s="59">
        <v>0</v>
      </c>
      <c r="CR12" s="59">
        <v>0</v>
      </c>
      <c r="CS12" s="59">
        <v>0</v>
      </c>
      <c r="CT12" s="59">
        <v>0</v>
      </c>
      <c r="CU12" s="59">
        <v>0</v>
      </c>
      <c r="CV12" s="59">
        <v>0</v>
      </c>
      <c r="CW12" s="59">
        <v>0</v>
      </c>
      <c r="CX12" s="38">
        <f t="shared" si="34"/>
        <v>0</v>
      </c>
      <c r="CY12" s="59">
        <v>0</v>
      </c>
      <c r="CZ12" s="59">
        <v>0</v>
      </c>
      <c r="DA12" s="59">
        <v>0</v>
      </c>
      <c r="DB12" s="59">
        <v>0</v>
      </c>
      <c r="DC12" s="59">
        <v>0</v>
      </c>
      <c r="DD12" s="59">
        <v>0</v>
      </c>
      <c r="DE12" s="59">
        <v>0</v>
      </c>
      <c r="DF12" s="59">
        <v>0</v>
      </c>
      <c r="DG12" s="59">
        <v>0</v>
      </c>
      <c r="DH12" s="38">
        <f t="shared" si="35"/>
        <v>0</v>
      </c>
      <c r="DI12" s="59">
        <v>0</v>
      </c>
      <c r="DJ12" s="59">
        <v>0</v>
      </c>
      <c r="DK12" s="59">
        <v>0</v>
      </c>
      <c r="DL12" s="59">
        <v>0</v>
      </c>
      <c r="DM12" s="59">
        <v>0</v>
      </c>
      <c r="DN12" s="59">
        <v>0</v>
      </c>
      <c r="DO12" s="59">
        <v>0</v>
      </c>
      <c r="DP12" s="59">
        <v>0</v>
      </c>
      <c r="DQ12" s="59">
        <v>0</v>
      </c>
      <c r="DR12" s="38">
        <f t="shared" si="36"/>
        <v>0</v>
      </c>
      <c r="DS12" s="59">
        <v>0</v>
      </c>
      <c r="DT12" s="59">
        <v>0</v>
      </c>
      <c r="DU12" s="59">
        <v>0</v>
      </c>
      <c r="DV12" s="59">
        <v>0</v>
      </c>
      <c r="DW12" s="59">
        <v>0</v>
      </c>
      <c r="DX12" s="59">
        <v>0</v>
      </c>
      <c r="DY12" s="59">
        <v>0</v>
      </c>
      <c r="DZ12" s="59">
        <v>0</v>
      </c>
      <c r="EA12" s="59">
        <v>0</v>
      </c>
      <c r="EB12" s="38">
        <f t="shared" si="37"/>
        <v>0</v>
      </c>
      <c r="EC12" s="59">
        <f t="shared" si="38"/>
        <v>0</v>
      </c>
      <c r="ED12" s="59">
        <f t="shared" si="8"/>
        <v>0</v>
      </c>
      <c r="EE12" s="59">
        <f t="shared" si="9"/>
        <v>0</v>
      </c>
      <c r="EF12" s="59">
        <f t="shared" si="10"/>
        <v>0</v>
      </c>
      <c r="EG12" s="59">
        <f t="shared" si="11"/>
        <v>0</v>
      </c>
      <c r="EH12" s="59">
        <f t="shared" si="12"/>
        <v>0</v>
      </c>
      <c r="EI12" s="59">
        <f t="shared" si="13"/>
        <v>0</v>
      </c>
      <c r="EJ12" s="59">
        <f t="shared" si="14"/>
        <v>0</v>
      </c>
      <c r="EK12" s="59">
        <f t="shared" si="15"/>
        <v>0</v>
      </c>
      <c r="EL12" s="38">
        <f t="shared" si="39"/>
        <v>0</v>
      </c>
      <c r="EM12" s="59">
        <f t="shared" si="40"/>
        <v>1</v>
      </c>
      <c r="EN12" s="59">
        <f t="shared" si="16"/>
        <v>0</v>
      </c>
      <c r="EO12" s="59">
        <f t="shared" si="17"/>
        <v>10</v>
      </c>
      <c r="EP12" s="59">
        <f t="shared" si="18"/>
        <v>78</v>
      </c>
      <c r="EQ12" s="59">
        <f t="shared" si="19"/>
        <v>52</v>
      </c>
      <c r="ER12" s="59">
        <f t="shared" si="20"/>
        <v>30</v>
      </c>
      <c r="ES12" s="59">
        <f t="shared" si="21"/>
        <v>0</v>
      </c>
      <c r="ET12" s="59">
        <f t="shared" si="22"/>
        <v>0</v>
      </c>
      <c r="EU12" s="59">
        <f t="shared" si="23"/>
        <v>5</v>
      </c>
      <c r="EV12" s="38">
        <f t="shared" si="41"/>
        <v>176</v>
      </c>
    </row>
    <row r="13" spans="2:152" x14ac:dyDescent="0.25">
      <c r="B13" s="58" t="s">
        <v>66</v>
      </c>
      <c r="C13" s="6">
        <v>1</v>
      </c>
      <c r="D13" s="2">
        <v>0</v>
      </c>
      <c r="E13" s="2">
        <v>0</v>
      </c>
      <c r="F13" s="2">
        <v>2</v>
      </c>
      <c r="G13" s="2">
        <v>4</v>
      </c>
      <c r="H13" s="2">
        <v>3</v>
      </c>
      <c r="I13" s="2">
        <v>0</v>
      </c>
      <c r="J13" s="2">
        <v>0</v>
      </c>
      <c r="K13" s="33">
        <v>0</v>
      </c>
      <c r="L13" s="38">
        <f t="shared" si="24"/>
        <v>10</v>
      </c>
      <c r="M13" s="6">
        <v>1</v>
      </c>
      <c r="N13" s="2">
        <v>0</v>
      </c>
      <c r="O13" s="2">
        <v>1</v>
      </c>
      <c r="P13" s="2">
        <v>13</v>
      </c>
      <c r="Q13" s="2">
        <v>3</v>
      </c>
      <c r="R13" s="2">
        <v>3</v>
      </c>
      <c r="S13" s="2">
        <v>0</v>
      </c>
      <c r="T13" s="33">
        <v>0</v>
      </c>
      <c r="U13" s="33">
        <v>0</v>
      </c>
      <c r="V13" s="38">
        <f t="shared" si="25"/>
        <v>21</v>
      </c>
      <c r="W13" s="6">
        <v>0</v>
      </c>
      <c r="X13" s="2">
        <v>0</v>
      </c>
      <c r="Y13" s="2">
        <v>3</v>
      </c>
      <c r="Z13" s="2">
        <v>10</v>
      </c>
      <c r="AA13" s="2">
        <v>3</v>
      </c>
      <c r="AB13" s="2">
        <v>5</v>
      </c>
      <c r="AC13" s="2">
        <v>0</v>
      </c>
      <c r="AD13" s="3">
        <v>0</v>
      </c>
      <c r="AE13" s="2">
        <v>1</v>
      </c>
      <c r="AF13" s="38">
        <f t="shared" si="26"/>
        <v>22</v>
      </c>
      <c r="AG13" s="59">
        <v>0</v>
      </c>
      <c r="AH13" s="59">
        <v>0</v>
      </c>
      <c r="AI13" s="59">
        <v>1</v>
      </c>
      <c r="AJ13" s="59">
        <v>8</v>
      </c>
      <c r="AK13" s="59">
        <v>3</v>
      </c>
      <c r="AL13" s="59">
        <v>1</v>
      </c>
      <c r="AM13" s="59">
        <v>0</v>
      </c>
      <c r="AN13" s="59">
        <v>0</v>
      </c>
      <c r="AO13" s="59">
        <v>4</v>
      </c>
      <c r="AP13" s="38">
        <f t="shared" si="27"/>
        <v>17</v>
      </c>
      <c r="AQ13" s="59">
        <v>0</v>
      </c>
      <c r="AR13" s="59">
        <v>0</v>
      </c>
      <c r="AS13" s="59">
        <v>0</v>
      </c>
      <c r="AT13" s="59">
        <v>5</v>
      </c>
      <c r="AU13" s="59">
        <v>4</v>
      </c>
      <c r="AV13" s="59">
        <v>0</v>
      </c>
      <c r="AW13" s="59">
        <v>0</v>
      </c>
      <c r="AX13" s="59">
        <v>0</v>
      </c>
      <c r="AY13" s="59">
        <v>0</v>
      </c>
      <c r="AZ13" s="82">
        <f t="shared" si="28"/>
        <v>9</v>
      </c>
      <c r="BA13" s="38">
        <v>0</v>
      </c>
      <c r="BB13" s="38">
        <v>0</v>
      </c>
      <c r="BC13" s="38">
        <v>0</v>
      </c>
      <c r="BD13" s="38">
        <v>7</v>
      </c>
      <c r="BE13" s="38">
        <v>2</v>
      </c>
      <c r="BF13" s="38">
        <v>1</v>
      </c>
      <c r="BG13" s="38">
        <v>1</v>
      </c>
      <c r="BH13" s="38">
        <v>0</v>
      </c>
      <c r="BI13" s="38">
        <v>0</v>
      </c>
      <c r="BJ13" s="86">
        <f t="shared" si="29"/>
        <v>11</v>
      </c>
      <c r="BK13" s="59">
        <f t="shared" si="30"/>
        <v>2</v>
      </c>
      <c r="BL13" s="59">
        <f t="shared" si="0"/>
        <v>0</v>
      </c>
      <c r="BM13" s="59">
        <f t="shared" si="1"/>
        <v>5</v>
      </c>
      <c r="BN13" s="59">
        <f t="shared" si="2"/>
        <v>45</v>
      </c>
      <c r="BO13" s="59">
        <f t="shared" si="3"/>
        <v>19</v>
      </c>
      <c r="BP13" s="59">
        <f t="shared" si="4"/>
        <v>13</v>
      </c>
      <c r="BQ13" s="59">
        <f t="shared" si="5"/>
        <v>1</v>
      </c>
      <c r="BR13" s="59">
        <f t="shared" si="6"/>
        <v>0</v>
      </c>
      <c r="BS13" s="59">
        <f t="shared" si="7"/>
        <v>5</v>
      </c>
      <c r="BT13" s="38">
        <f t="shared" si="31"/>
        <v>90</v>
      </c>
      <c r="BU13" s="59">
        <v>0</v>
      </c>
      <c r="BV13" s="59">
        <v>0</v>
      </c>
      <c r="BW13" s="59">
        <v>0</v>
      </c>
      <c r="BX13" s="59">
        <v>0</v>
      </c>
      <c r="BY13" s="59">
        <v>0</v>
      </c>
      <c r="BZ13" s="59">
        <v>0</v>
      </c>
      <c r="CA13" s="59">
        <v>0</v>
      </c>
      <c r="CB13" s="59">
        <v>0</v>
      </c>
      <c r="CC13" s="59">
        <v>0</v>
      </c>
      <c r="CD13" s="38">
        <f t="shared" si="32"/>
        <v>0</v>
      </c>
      <c r="CE13" s="59">
        <v>0</v>
      </c>
      <c r="CF13" s="59">
        <v>0</v>
      </c>
      <c r="CG13" s="59">
        <v>0</v>
      </c>
      <c r="CH13" s="59">
        <v>0</v>
      </c>
      <c r="CI13" s="59">
        <v>0</v>
      </c>
      <c r="CJ13" s="59">
        <v>0</v>
      </c>
      <c r="CK13" s="59">
        <v>0</v>
      </c>
      <c r="CL13" s="59">
        <v>0</v>
      </c>
      <c r="CM13" s="59">
        <v>0</v>
      </c>
      <c r="CN13" s="38">
        <f t="shared" si="33"/>
        <v>0</v>
      </c>
      <c r="CO13" s="59">
        <v>0</v>
      </c>
      <c r="CP13" s="59">
        <v>0</v>
      </c>
      <c r="CQ13" s="59">
        <v>0</v>
      </c>
      <c r="CR13" s="59">
        <v>0</v>
      </c>
      <c r="CS13" s="59">
        <v>0</v>
      </c>
      <c r="CT13" s="59">
        <v>0</v>
      </c>
      <c r="CU13" s="59">
        <v>0</v>
      </c>
      <c r="CV13" s="59">
        <v>0</v>
      </c>
      <c r="CW13" s="59">
        <v>0</v>
      </c>
      <c r="CX13" s="38">
        <f t="shared" si="34"/>
        <v>0</v>
      </c>
      <c r="CY13" s="59">
        <v>0</v>
      </c>
      <c r="CZ13" s="59">
        <v>0</v>
      </c>
      <c r="DA13" s="59">
        <v>0</v>
      </c>
      <c r="DB13" s="59">
        <v>0</v>
      </c>
      <c r="DC13" s="59">
        <v>0</v>
      </c>
      <c r="DD13" s="59">
        <v>0</v>
      </c>
      <c r="DE13" s="59">
        <v>0</v>
      </c>
      <c r="DF13" s="59">
        <v>0</v>
      </c>
      <c r="DG13" s="59">
        <v>0</v>
      </c>
      <c r="DH13" s="38">
        <f t="shared" si="35"/>
        <v>0</v>
      </c>
      <c r="DI13" s="59">
        <v>0</v>
      </c>
      <c r="DJ13" s="59">
        <v>0</v>
      </c>
      <c r="DK13" s="59">
        <v>0</v>
      </c>
      <c r="DL13" s="59">
        <v>0</v>
      </c>
      <c r="DM13" s="59">
        <v>0</v>
      </c>
      <c r="DN13" s="59">
        <v>0</v>
      </c>
      <c r="DO13" s="59">
        <v>0</v>
      </c>
      <c r="DP13" s="59">
        <v>0</v>
      </c>
      <c r="DQ13" s="59">
        <v>0</v>
      </c>
      <c r="DR13" s="38">
        <f t="shared" si="36"/>
        <v>0</v>
      </c>
      <c r="DS13" s="59">
        <v>0</v>
      </c>
      <c r="DT13" s="59">
        <v>0</v>
      </c>
      <c r="DU13" s="59">
        <v>0</v>
      </c>
      <c r="DV13" s="59">
        <v>0</v>
      </c>
      <c r="DW13" s="59">
        <v>0</v>
      </c>
      <c r="DX13" s="59">
        <v>0</v>
      </c>
      <c r="DY13" s="59">
        <v>0</v>
      </c>
      <c r="DZ13" s="59">
        <v>0</v>
      </c>
      <c r="EA13" s="59">
        <v>0</v>
      </c>
      <c r="EB13" s="38">
        <f t="shared" si="37"/>
        <v>0</v>
      </c>
      <c r="EC13" s="59">
        <f t="shared" si="38"/>
        <v>0</v>
      </c>
      <c r="ED13" s="59">
        <f t="shared" si="8"/>
        <v>0</v>
      </c>
      <c r="EE13" s="59">
        <f t="shared" si="9"/>
        <v>0</v>
      </c>
      <c r="EF13" s="59">
        <f t="shared" si="10"/>
        <v>0</v>
      </c>
      <c r="EG13" s="59">
        <f t="shared" si="11"/>
        <v>0</v>
      </c>
      <c r="EH13" s="59">
        <f t="shared" si="12"/>
        <v>0</v>
      </c>
      <c r="EI13" s="59">
        <f t="shared" si="13"/>
        <v>0</v>
      </c>
      <c r="EJ13" s="59">
        <f t="shared" si="14"/>
        <v>0</v>
      </c>
      <c r="EK13" s="59">
        <f t="shared" si="15"/>
        <v>0</v>
      </c>
      <c r="EL13" s="38">
        <f t="shared" si="39"/>
        <v>0</v>
      </c>
      <c r="EM13" s="59">
        <f t="shared" si="40"/>
        <v>2</v>
      </c>
      <c r="EN13" s="59">
        <f t="shared" si="16"/>
        <v>0</v>
      </c>
      <c r="EO13" s="59">
        <f t="shared" si="17"/>
        <v>5</v>
      </c>
      <c r="EP13" s="59">
        <f t="shared" si="18"/>
        <v>45</v>
      </c>
      <c r="EQ13" s="59">
        <f t="shared" si="19"/>
        <v>19</v>
      </c>
      <c r="ER13" s="59">
        <f t="shared" si="20"/>
        <v>13</v>
      </c>
      <c r="ES13" s="59">
        <f t="shared" si="21"/>
        <v>1</v>
      </c>
      <c r="ET13" s="59">
        <f t="shared" si="22"/>
        <v>0</v>
      </c>
      <c r="EU13" s="59">
        <f t="shared" si="23"/>
        <v>5</v>
      </c>
      <c r="EV13" s="38">
        <f t="shared" si="41"/>
        <v>90</v>
      </c>
    </row>
    <row r="14" spans="2:152" x14ac:dyDescent="0.25">
      <c r="B14" s="58" t="s">
        <v>67</v>
      </c>
      <c r="C14" s="6">
        <v>1</v>
      </c>
      <c r="D14" s="2">
        <v>0</v>
      </c>
      <c r="E14" s="2">
        <v>2</v>
      </c>
      <c r="F14" s="2">
        <v>0</v>
      </c>
      <c r="G14" s="2">
        <v>0</v>
      </c>
      <c r="H14" s="2">
        <v>2</v>
      </c>
      <c r="I14" s="2">
        <v>8</v>
      </c>
      <c r="J14" s="2">
        <v>2</v>
      </c>
      <c r="K14" s="33">
        <v>0</v>
      </c>
      <c r="L14" s="38">
        <f t="shared" si="24"/>
        <v>15</v>
      </c>
      <c r="M14" s="6">
        <v>0</v>
      </c>
      <c r="N14" s="2">
        <v>0</v>
      </c>
      <c r="O14" s="2">
        <v>0</v>
      </c>
      <c r="P14" s="2">
        <v>0</v>
      </c>
      <c r="Q14" s="2">
        <v>0</v>
      </c>
      <c r="R14" s="2">
        <v>1</v>
      </c>
      <c r="S14" s="2">
        <v>9</v>
      </c>
      <c r="T14" s="33">
        <v>5</v>
      </c>
      <c r="U14" s="33">
        <v>0</v>
      </c>
      <c r="V14" s="38">
        <f t="shared" si="25"/>
        <v>15</v>
      </c>
      <c r="W14" s="6">
        <v>0</v>
      </c>
      <c r="X14" s="2">
        <v>0</v>
      </c>
      <c r="Y14" s="2">
        <v>4</v>
      </c>
      <c r="Z14" s="2">
        <v>0</v>
      </c>
      <c r="AA14" s="2">
        <v>0</v>
      </c>
      <c r="AB14" s="2">
        <v>1</v>
      </c>
      <c r="AC14" s="2">
        <v>9</v>
      </c>
      <c r="AD14" s="3">
        <v>0</v>
      </c>
      <c r="AE14" s="2">
        <v>0</v>
      </c>
      <c r="AF14" s="38">
        <f t="shared" si="26"/>
        <v>14</v>
      </c>
      <c r="AG14" s="59">
        <v>0</v>
      </c>
      <c r="AH14" s="59">
        <v>0</v>
      </c>
      <c r="AI14" s="59">
        <v>1</v>
      </c>
      <c r="AJ14" s="59">
        <v>0</v>
      </c>
      <c r="AK14" s="59">
        <v>0</v>
      </c>
      <c r="AL14" s="59">
        <v>0</v>
      </c>
      <c r="AM14" s="59">
        <v>8</v>
      </c>
      <c r="AN14" s="59">
        <v>0</v>
      </c>
      <c r="AO14" s="59">
        <v>0</v>
      </c>
      <c r="AP14" s="38">
        <f t="shared" si="27"/>
        <v>9</v>
      </c>
      <c r="AQ14" s="59">
        <v>0</v>
      </c>
      <c r="AR14" s="59">
        <v>0</v>
      </c>
      <c r="AS14" s="59">
        <v>3</v>
      </c>
      <c r="AT14" s="59">
        <v>0</v>
      </c>
      <c r="AU14" s="59">
        <v>1</v>
      </c>
      <c r="AV14" s="59">
        <v>0</v>
      </c>
      <c r="AW14" s="59">
        <v>7</v>
      </c>
      <c r="AX14" s="59">
        <v>1</v>
      </c>
      <c r="AY14" s="59">
        <v>1</v>
      </c>
      <c r="AZ14" s="82">
        <f t="shared" si="28"/>
        <v>13</v>
      </c>
      <c r="BA14" s="38">
        <v>0</v>
      </c>
      <c r="BB14" s="38">
        <v>0</v>
      </c>
      <c r="BC14" s="38">
        <v>2</v>
      </c>
      <c r="BD14" s="38">
        <v>0</v>
      </c>
      <c r="BE14" s="38">
        <v>3</v>
      </c>
      <c r="BF14" s="38">
        <v>0</v>
      </c>
      <c r="BG14" s="38">
        <v>7</v>
      </c>
      <c r="BH14" s="38">
        <v>1</v>
      </c>
      <c r="BI14" s="38">
        <v>1</v>
      </c>
      <c r="BJ14" s="86">
        <f t="shared" si="29"/>
        <v>14</v>
      </c>
      <c r="BK14" s="59">
        <f t="shared" si="30"/>
        <v>1</v>
      </c>
      <c r="BL14" s="59">
        <f t="shared" si="0"/>
        <v>0</v>
      </c>
      <c r="BM14" s="59">
        <f t="shared" si="1"/>
        <v>12</v>
      </c>
      <c r="BN14" s="59">
        <f t="shared" si="2"/>
        <v>0</v>
      </c>
      <c r="BO14" s="59">
        <f t="shared" si="3"/>
        <v>4</v>
      </c>
      <c r="BP14" s="59">
        <f t="shared" si="4"/>
        <v>4</v>
      </c>
      <c r="BQ14" s="59">
        <f t="shared" si="5"/>
        <v>48</v>
      </c>
      <c r="BR14" s="59">
        <f t="shared" si="6"/>
        <v>9</v>
      </c>
      <c r="BS14" s="59">
        <f t="shared" si="7"/>
        <v>2</v>
      </c>
      <c r="BT14" s="38">
        <f t="shared" si="31"/>
        <v>80</v>
      </c>
      <c r="BU14" s="59">
        <v>0</v>
      </c>
      <c r="BV14" s="59">
        <v>0</v>
      </c>
      <c r="BW14" s="59">
        <v>0</v>
      </c>
      <c r="BX14" s="59">
        <v>0</v>
      </c>
      <c r="BY14" s="59">
        <v>0</v>
      </c>
      <c r="BZ14" s="59">
        <v>0</v>
      </c>
      <c r="CA14" s="59">
        <v>0</v>
      </c>
      <c r="CB14" s="59">
        <v>0</v>
      </c>
      <c r="CC14" s="59">
        <v>0</v>
      </c>
      <c r="CD14" s="38">
        <f t="shared" si="32"/>
        <v>0</v>
      </c>
      <c r="CE14" s="59">
        <v>0</v>
      </c>
      <c r="CF14" s="59">
        <v>0</v>
      </c>
      <c r="CG14" s="59">
        <v>0</v>
      </c>
      <c r="CH14" s="59">
        <v>0</v>
      </c>
      <c r="CI14" s="59">
        <v>0</v>
      </c>
      <c r="CJ14" s="59">
        <v>0</v>
      </c>
      <c r="CK14" s="59">
        <v>0</v>
      </c>
      <c r="CL14" s="59">
        <v>0</v>
      </c>
      <c r="CM14" s="59">
        <v>0</v>
      </c>
      <c r="CN14" s="38">
        <f t="shared" si="33"/>
        <v>0</v>
      </c>
      <c r="CO14" s="59">
        <v>0</v>
      </c>
      <c r="CP14" s="59">
        <v>0</v>
      </c>
      <c r="CQ14" s="59">
        <v>0</v>
      </c>
      <c r="CR14" s="59">
        <v>0</v>
      </c>
      <c r="CS14" s="59">
        <v>0</v>
      </c>
      <c r="CT14" s="59">
        <v>0</v>
      </c>
      <c r="CU14" s="59">
        <v>0</v>
      </c>
      <c r="CV14" s="59">
        <v>0</v>
      </c>
      <c r="CW14" s="59">
        <v>0</v>
      </c>
      <c r="CX14" s="38">
        <f t="shared" si="34"/>
        <v>0</v>
      </c>
      <c r="CY14" s="59">
        <v>0</v>
      </c>
      <c r="CZ14" s="59">
        <v>0</v>
      </c>
      <c r="DA14" s="59">
        <v>0</v>
      </c>
      <c r="DB14" s="59">
        <v>0</v>
      </c>
      <c r="DC14" s="59">
        <v>0</v>
      </c>
      <c r="DD14" s="59">
        <v>0</v>
      </c>
      <c r="DE14" s="59">
        <v>0</v>
      </c>
      <c r="DF14" s="59">
        <v>0</v>
      </c>
      <c r="DG14" s="59">
        <v>0</v>
      </c>
      <c r="DH14" s="38">
        <f t="shared" si="35"/>
        <v>0</v>
      </c>
      <c r="DI14" s="59">
        <v>0</v>
      </c>
      <c r="DJ14" s="59">
        <v>0</v>
      </c>
      <c r="DK14" s="59">
        <v>0</v>
      </c>
      <c r="DL14" s="59">
        <v>0</v>
      </c>
      <c r="DM14" s="59">
        <v>0</v>
      </c>
      <c r="DN14" s="59">
        <v>0</v>
      </c>
      <c r="DO14" s="59">
        <v>0</v>
      </c>
      <c r="DP14" s="59">
        <v>0</v>
      </c>
      <c r="DQ14" s="59">
        <v>0</v>
      </c>
      <c r="DR14" s="38">
        <f t="shared" si="36"/>
        <v>0</v>
      </c>
      <c r="DS14" s="59">
        <v>0</v>
      </c>
      <c r="DT14" s="59">
        <v>0</v>
      </c>
      <c r="DU14" s="59">
        <v>0</v>
      </c>
      <c r="DV14" s="59">
        <v>0</v>
      </c>
      <c r="DW14" s="59">
        <v>0</v>
      </c>
      <c r="DX14" s="59">
        <v>0</v>
      </c>
      <c r="DY14" s="59">
        <v>0</v>
      </c>
      <c r="DZ14" s="59">
        <v>0</v>
      </c>
      <c r="EA14" s="59">
        <v>0</v>
      </c>
      <c r="EB14" s="38">
        <f t="shared" si="37"/>
        <v>0</v>
      </c>
      <c r="EC14" s="59">
        <f t="shared" si="38"/>
        <v>0</v>
      </c>
      <c r="ED14" s="59">
        <f t="shared" si="8"/>
        <v>0</v>
      </c>
      <c r="EE14" s="59">
        <f t="shared" si="9"/>
        <v>0</v>
      </c>
      <c r="EF14" s="59">
        <f t="shared" si="10"/>
        <v>0</v>
      </c>
      <c r="EG14" s="59">
        <f t="shared" si="11"/>
        <v>0</v>
      </c>
      <c r="EH14" s="59">
        <f t="shared" si="12"/>
        <v>0</v>
      </c>
      <c r="EI14" s="59">
        <f t="shared" si="13"/>
        <v>0</v>
      </c>
      <c r="EJ14" s="59">
        <f t="shared" si="14"/>
        <v>0</v>
      </c>
      <c r="EK14" s="59">
        <f t="shared" si="15"/>
        <v>0</v>
      </c>
      <c r="EL14" s="38">
        <f t="shared" si="39"/>
        <v>0</v>
      </c>
      <c r="EM14" s="59">
        <f t="shared" si="40"/>
        <v>1</v>
      </c>
      <c r="EN14" s="59">
        <f t="shared" si="16"/>
        <v>0</v>
      </c>
      <c r="EO14" s="59">
        <f t="shared" si="17"/>
        <v>12</v>
      </c>
      <c r="EP14" s="59">
        <f t="shared" si="18"/>
        <v>0</v>
      </c>
      <c r="EQ14" s="59">
        <f t="shared" si="19"/>
        <v>4</v>
      </c>
      <c r="ER14" s="59">
        <f t="shared" si="20"/>
        <v>4</v>
      </c>
      <c r="ES14" s="59">
        <f t="shared" si="21"/>
        <v>48</v>
      </c>
      <c r="ET14" s="59">
        <f t="shared" si="22"/>
        <v>9</v>
      </c>
      <c r="EU14" s="59">
        <f t="shared" si="23"/>
        <v>2</v>
      </c>
      <c r="EV14" s="38">
        <f t="shared" si="41"/>
        <v>80</v>
      </c>
    </row>
    <row r="15" spans="2:152" x14ac:dyDescent="0.25">
      <c r="B15" s="80" t="s">
        <v>189</v>
      </c>
      <c r="C15" s="6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33">
        <v>0</v>
      </c>
      <c r="L15" s="38">
        <f t="shared" ref="L15" si="42">SUM(C15:K15)</f>
        <v>0</v>
      </c>
      <c r="M15" s="6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33">
        <v>0</v>
      </c>
      <c r="V15" s="38">
        <f t="shared" si="25"/>
        <v>0</v>
      </c>
      <c r="W15" s="6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33">
        <v>0</v>
      </c>
      <c r="AF15" s="38">
        <f t="shared" si="26"/>
        <v>0</v>
      </c>
      <c r="AG15" s="6">
        <v>2</v>
      </c>
      <c r="AH15" s="2">
        <v>1</v>
      </c>
      <c r="AI15" s="2">
        <v>3</v>
      </c>
      <c r="AJ15" s="2">
        <v>5</v>
      </c>
      <c r="AK15" s="2">
        <v>3</v>
      </c>
      <c r="AL15" s="2">
        <v>1</v>
      </c>
      <c r="AM15" s="2">
        <v>0</v>
      </c>
      <c r="AN15" s="2">
        <v>0</v>
      </c>
      <c r="AO15" s="33">
        <v>0</v>
      </c>
      <c r="AP15" s="38">
        <f t="shared" si="27"/>
        <v>15</v>
      </c>
      <c r="AQ15" s="59">
        <v>2</v>
      </c>
      <c r="AR15" s="2">
        <v>0</v>
      </c>
      <c r="AS15" s="2">
        <v>0</v>
      </c>
      <c r="AT15" s="2">
        <v>1</v>
      </c>
      <c r="AU15" s="2">
        <v>3</v>
      </c>
      <c r="AV15" s="2">
        <v>1</v>
      </c>
      <c r="AW15" s="2">
        <v>0</v>
      </c>
      <c r="AX15" s="2">
        <v>0</v>
      </c>
      <c r="AY15" s="33">
        <v>1</v>
      </c>
      <c r="AZ15" s="82">
        <f t="shared" si="28"/>
        <v>8</v>
      </c>
      <c r="BA15" s="88">
        <v>0</v>
      </c>
      <c r="BB15" s="88">
        <v>0</v>
      </c>
      <c r="BC15" s="88">
        <v>1</v>
      </c>
      <c r="BD15" s="88">
        <v>0</v>
      </c>
      <c r="BE15" s="88">
        <v>0</v>
      </c>
      <c r="BF15" s="88">
        <v>0</v>
      </c>
      <c r="BG15" s="88">
        <v>1</v>
      </c>
      <c r="BH15" s="88">
        <v>0</v>
      </c>
      <c r="BI15" s="88">
        <v>1</v>
      </c>
      <c r="BJ15" s="86">
        <f t="shared" si="29"/>
        <v>3</v>
      </c>
      <c r="BK15" s="59">
        <f t="shared" si="30"/>
        <v>4</v>
      </c>
      <c r="BL15" s="59">
        <f t="shared" si="0"/>
        <v>1</v>
      </c>
      <c r="BM15" s="59">
        <f t="shared" si="1"/>
        <v>4</v>
      </c>
      <c r="BN15" s="59">
        <f t="shared" si="2"/>
        <v>6</v>
      </c>
      <c r="BO15" s="59">
        <f t="shared" si="3"/>
        <v>6</v>
      </c>
      <c r="BP15" s="59">
        <f t="shared" si="4"/>
        <v>2</v>
      </c>
      <c r="BQ15" s="59">
        <f t="shared" si="5"/>
        <v>1</v>
      </c>
      <c r="BR15" s="59">
        <f t="shared" si="6"/>
        <v>0</v>
      </c>
      <c r="BS15" s="59">
        <f t="shared" si="7"/>
        <v>2</v>
      </c>
      <c r="BT15" s="38">
        <f t="shared" si="31"/>
        <v>26</v>
      </c>
      <c r="BU15" s="6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33">
        <v>0</v>
      </c>
      <c r="CD15" s="38">
        <f t="shared" si="32"/>
        <v>0</v>
      </c>
      <c r="CE15" s="6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33">
        <v>0</v>
      </c>
      <c r="CN15" s="38">
        <f t="shared" si="33"/>
        <v>0</v>
      </c>
      <c r="CO15" s="6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33">
        <v>0</v>
      </c>
      <c r="CX15" s="38">
        <f t="shared" si="34"/>
        <v>0</v>
      </c>
      <c r="CY15" s="6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33">
        <v>0</v>
      </c>
      <c r="DH15" s="38">
        <f t="shared" si="35"/>
        <v>0</v>
      </c>
      <c r="DI15" s="6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33">
        <v>0</v>
      </c>
      <c r="DR15" s="38">
        <f t="shared" si="36"/>
        <v>0</v>
      </c>
      <c r="DS15" s="6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33">
        <v>0</v>
      </c>
      <c r="EB15" s="38">
        <f t="shared" si="37"/>
        <v>0</v>
      </c>
      <c r="EC15" s="6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33">
        <v>0</v>
      </c>
      <c r="EL15" s="38">
        <f t="shared" si="39"/>
        <v>0</v>
      </c>
      <c r="EM15" s="6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33">
        <v>0</v>
      </c>
      <c r="EV15" s="38">
        <f t="shared" si="41"/>
        <v>0</v>
      </c>
    </row>
    <row r="16" spans="2:152" x14ac:dyDescent="0.25">
      <c r="B16" s="58" t="s">
        <v>65</v>
      </c>
      <c r="C16" s="6">
        <v>0</v>
      </c>
      <c r="D16" s="2">
        <v>0</v>
      </c>
      <c r="E16" s="2">
        <v>4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33">
        <v>0</v>
      </c>
      <c r="L16" s="38">
        <f t="shared" si="24"/>
        <v>4</v>
      </c>
      <c r="M16" s="6">
        <v>0</v>
      </c>
      <c r="N16" s="2">
        <v>0</v>
      </c>
      <c r="O16" s="2">
        <v>17</v>
      </c>
      <c r="P16" s="2">
        <v>0</v>
      </c>
      <c r="Q16" s="2">
        <v>0</v>
      </c>
      <c r="R16" s="2">
        <v>0</v>
      </c>
      <c r="S16" s="2">
        <v>0</v>
      </c>
      <c r="T16" s="33">
        <v>0</v>
      </c>
      <c r="U16" s="33">
        <v>0</v>
      </c>
      <c r="V16" s="38">
        <f t="shared" si="25"/>
        <v>17</v>
      </c>
      <c r="W16" s="6">
        <v>0</v>
      </c>
      <c r="X16" s="2">
        <v>0</v>
      </c>
      <c r="Y16" s="2">
        <v>8</v>
      </c>
      <c r="Z16" s="2">
        <v>0</v>
      </c>
      <c r="AA16" s="2">
        <v>0</v>
      </c>
      <c r="AB16" s="2">
        <v>0</v>
      </c>
      <c r="AC16" s="2">
        <v>0</v>
      </c>
      <c r="AD16" s="3">
        <v>0</v>
      </c>
      <c r="AE16" s="2">
        <v>0</v>
      </c>
      <c r="AF16" s="38">
        <f t="shared" si="26"/>
        <v>8</v>
      </c>
      <c r="AG16" s="59">
        <v>0</v>
      </c>
      <c r="AH16" s="59">
        <v>1</v>
      </c>
      <c r="AI16" s="59">
        <v>17</v>
      </c>
      <c r="AJ16" s="59">
        <v>0</v>
      </c>
      <c r="AK16" s="59">
        <v>0</v>
      </c>
      <c r="AL16" s="59">
        <v>0</v>
      </c>
      <c r="AM16" s="59">
        <v>0</v>
      </c>
      <c r="AN16" s="59">
        <v>0</v>
      </c>
      <c r="AO16" s="59">
        <v>0</v>
      </c>
      <c r="AP16" s="38">
        <f t="shared" si="27"/>
        <v>18</v>
      </c>
      <c r="AQ16" s="59">
        <v>0</v>
      </c>
      <c r="AR16" s="59">
        <v>0</v>
      </c>
      <c r="AS16" s="59">
        <v>3</v>
      </c>
      <c r="AT16" s="59">
        <v>0</v>
      </c>
      <c r="AU16" s="59">
        <v>0</v>
      </c>
      <c r="AV16" s="59">
        <v>0</v>
      </c>
      <c r="AW16" s="59">
        <v>0</v>
      </c>
      <c r="AX16" s="59">
        <v>0</v>
      </c>
      <c r="AY16" s="59">
        <v>0</v>
      </c>
      <c r="AZ16" s="82">
        <f t="shared" si="28"/>
        <v>3</v>
      </c>
      <c r="BA16" s="38">
        <v>0</v>
      </c>
      <c r="BB16" s="38">
        <v>0</v>
      </c>
      <c r="BC16" s="38">
        <v>8</v>
      </c>
      <c r="BD16" s="38">
        <v>0</v>
      </c>
      <c r="BE16" s="38">
        <v>0</v>
      </c>
      <c r="BF16" s="38">
        <v>0</v>
      </c>
      <c r="BG16" s="38">
        <v>0</v>
      </c>
      <c r="BH16" s="38">
        <v>0</v>
      </c>
      <c r="BI16" s="38">
        <v>0</v>
      </c>
      <c r="BJ16" s="86">
        <f t="shared" si="29"/>
        <v>8</v>
      </c>
      <c r="BK16" s="59">
        <f t="shared" si="30"/>
        <v>0</v>
      </c>
      <c r="BL16" s="59">
        <f t="shared" si="0"/>
        <v>1</v>
      </c>
      <c r="BM16" s="59">
        <f t="shared" si="1"/>
        <v>57</v>
      </c>
      <c r="BN16" s="59">
        <f t="shared" si="2"/>
        <v>0</v>
      </c>
      <c r="BO16" s="59">
        <f t="shared" si="3"/>
        <v>0</v>
      </c>
      <c r="BP16" s="59">
        <f t="shared" si="4"/>
        <v>0</v>
      </c>
      <c r="BQ16" s="59">
        <f t="shared" si="5"/>
        <v>0</v>
      </c>
      <c r="BR16" s="59">
        <f t="shared" si="6"/>
        <v>0</v>
      </c>
      <c r="BS16" s="59">
        <f t="shared" si="7"/>
        <v>0</v>
      </c>
      <c r="BT16" s="38">
        <f t="shared" si="31"/>
        <v>58</v>
      </c>
      <c r="BU16" s="59">
        <v>0</v>
      </c>
      <c r="BV16" s="59">
        <v>0</v>
      </c>
      <c r="BW16" s="59">
        <v>0</v>
      </c>
      <c r="BX16" s="59">
        <v>0</v>
      </c>
      <c r="BY16" s="59">
        <v>0</v>
      </c>
      <c r="BZ16" s="59">
        <v>0</v>
      </c>
      <c r="CA16" s="59">
        <v>0</v>
      </c>
      <c r="CB16" s="59">
        <v>0</v>
      </c>
      <c r="CC16" s="59">
        <v>0</v>
      </c>
      <c r="CD16" s="38">
        <f t="shared" si="32"/>
        <v>0</v>
      </c>
      <c r="CE16" s="59">
        <v>0</v>
      </c>
      <c r="CF16" s="59">
        <v>0</v>
      </c>
      <c r="CG16" s="59">
        <v>0</v>
      </c>
      <c r="CH16" s="59">
        <v>0</v>
      </c>
      <c r="CI16" s="59">
        <v>0</v>
      </c>
      <c r="CJ16" s="59">
        <v>0</v>
      </c>
      <c r="CK16" s="59">
        <v>0</v>
      </c>
      <c r="CL16" s="59">
        <v>0</v>
      </c>
      <c r="CM16" s="59">
        <v>0</v>
      </c>
      <c r="CN16" s="38">
        <f t="shared" si="33"/>
        <v>0</v>
      </c>
      <c r="CO16" s="59">
        <v>0</v>
      </c>
      <c r="CP16" s="59">
        <v>0</v>
      </c>
      <c r="CQ16" s="59">
        <v>0</v>
      </c>
      <c r="CR16" s="59">
        <v>0</v>
      </c>
      <c r="CS16" s="59">
        <v>0</v>
      </c>
      <c r="CT16" s="59">
        <v>0</v>
      </c>
      <c r="CU16" s="59">
        <v>0</v>
      </c>
      <c r="CV16" s="59">
        <v>0</v>
      </c>
      <c r="CW16" s="59">
        <v>0</v>
      </c>
      <c r="CX16" s="38">
        <f t="shared" si="34"/>
        <v>0</v>
      </c>
      <c r="CY16" s="59">
        <v>0</v>
      </c>
      <c r="CZ16" s="59">
        <v>0</v>
      </c>
      <c r="DA16" s="59">
        <v>0</v>
      </c>
      <c r="DB16" s="59">
        <v>0</v>
      </c>
      <c r="DC16" s="59">
        <v>0</v>
      </c>
      <c r="DD16" s="59">
        <v>0</v>
      </c>
      <c r="DE16" s="59">
        <v>0</v>
      </c>
      <c r="DF16" s="59">
        <v>0</v>
      </c>
      <c r="DG16" s="59">
        <v>0</v>
      </c>
      <c r="DH16" s="38">
        <f t="shared" si="35"/>
        <v>0</v>
      </c>
      <c r="DI16" s="59">
        <v>0</v>
      </c>
      <c r="DJ16" s="59">
        <v>0</v>
      </c>
      <c r="DK16" s="59">
        <v>0</v>
      </c>
      <c r="DL16" s="59">
        <v>0</v>
      </c>
      <c r="DM16" s="59">
        <v>0</v>
      </c>
      <c r="DN16" s="59">
        <v>0</v>
      </c>
      <c r="DO16" s="59">
        <v>0</v>
      </c>
      <c r="DP16" s="59">
        <v>0</v>
      </c>
      <c r="DQ16" s="59">
        <v>0</v>
      </c>
      <c r="DR16" s="38">
        <f t="shared" si="36"/>
        <v>0</v>
      </c>
      <c r="DS16" s="59">
        <v>0</v>
      </c>
      <c r="DT16" s="59">
        <v>0</v>
      </c>
      <c r="DU16" s="59">
        <v>0</v>
      </c>
      <c r="DV16" s="59">
        <v>0</v>
      </c>
      <c r="DW16" s="59">
        <v>0</v>
      </c>
      <c r="DX16" s="59">
        <v>0</v>
      </c>
      <c r="DY16" s="59">
        <v>0</v>
      </c>
      <c r="DZ16" s="59">
        <v>0</v>
      </c>
      <c r="EA16" s="59">
        <v>0</v>
      </c>
      <c r="EB16" s="38">
        <f t="shared" si="37"/>
        <v>0</v>
      </c>
      <c r="EC16" s="59">
        <f t="shared" si="38"/>
        <v>0</v>
      </c>
      <c r="ED16" s="59">
        <f t="shared" si="8"/>
        <v>0</v>
      </c>
      <c r="EE16" s="59">
        <f t="shared" si="9"/>
        <v>0</v>
      </c>
      <c r="EF16" s="59">
        <f t="shared" si="10"/>
        <v>0</v>
      </c>
      <c r="EG16" s="59">
        <f t="shared" si="11"/>
        <v>0</v>
      </c>
      <c r="EH16" s="59">
        <f t="shared" si="12"/>
        <v>0</v>
      </c>
      <c r="EI16" s="59">
        <f t="shared" si="13"/>
        <v>0</v>
      </c>
      <c r="EJ16" s="59">
        <f t="shared" si="14"/>
        <v>0</v>
      </c>
      <c r="EK16" s="59">
        <f t="shared" si="15"/>
        <v>0</v>
      </c>
      <c r="EL16" s="38">
        <f t="shared" si="39"/>
        <v>0</v>
      </c>
      <c r="EM16" s="59">
        <f t="shared" si="40"/>
        <v>0</v>
      </c>
      <c r="EN16" s="59">
        <f t="shared" si="16"/>
        <v>1</v>
      </c>
      <c r="EO16" s="59">
        <f t="shared" si="17"/>
        <v>57</v>
      </c>
      <c r="EP16" s="59">
        <f t="shared" si="18"/>
        <v>0</v>
      </c>
      <c r="EQ16" s="59">
        <f t="shared" si="19"/>
        <v>0</v>
      </c>
      <c r="ER16" s="59">
        <f t="shared" si="20"/>
        <v>0</v>
      </c>
      <c r="ES16" s="59">
        <f t="shared" si="21"/>
        <v>0</v>
      </c>
      <c r="ET16" s="59">
        <f t="shared" si="22"/>
        <v>0</v>
      </c>
      <c r="EU16" s="59">
        <f t="shared" si="23"/>
        <v>0</v>
      </c>
      <c r="EV16" s="38">
        <f t="shared" si="41"/>
        <v>58</v>
      </c>
    </row>
    <row r="17" spans="2:152" x14ac:dyDescent="0.25">
      <c r="B17" s="58" t="s">
        <v>69</v>
      </c>
      <c r="C17" s="6">
        <v>0</v>
      </c>
      <c r="D17" s="2">
        <v>0</v>
      </c>
      <c r="E17" s="2">
        <v>5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  <c r="K17" s="33">
        <v>0</v>
      </c>
      <c r="L17" s="38">
        <f t="shared" si="24"/>
        <v>6</v>
      </c>
      <c r="M17" s="6">
        <v>0</v>
      </c>
      <c r="N17" s="2">
        <v>0</v>
      </c>
      <c r="O17" s="2">
        <v>6</v>
      </c>
      <c r="P17" s="2">
        <v>0</v>
      </c>
      <c r="Q17" s="2">
        <v>0</v>
      </c>
      <c r="R17" s="2">
        <v>0</v>
      </c>
      <c r="S17" s="2">
        <v>0</v>
      </c>
      <c r="T17" s="33">
        <v>0</v>
      </c>
      <c r="U17" s="33">
        <v>0</v>
      </c>
      <c r="V17" s="38">
        <f t="shared" si="25"/>
        <v>6</v>
      </c>
      <c r="W17" s="6">
        <v>1</v>
      </c>
      <c r="X17" s="2">
        <v>0</v>
      </c>
      <c r="Y17" s="2">
        <v>6</v>
      </c>
      <c r="Z17" s="2">
        <v>0</v>
      </c>
      <c r="AA17" s="2">
        <v>1</v>
      </c>
      <c r="AB17" s="2">
        <v>0</v>
      </c>
      <c r="AC17" s="2">
        <v>0</v>
      </c>
      <c r="AD17" s="3">
        <v>0</v>
      </c>
      <c r="AE17" s="2">
        <v>0</v>
      </c>
      <c r="AF17" s="38">
        <f t="shared" si="26"/>
        <v>8</v>
      </c>
      <c r="AG17" s="59">
        <v>0</v>
      </c>
      <c r="AH17" s="59">
        <v>1</v>
      </c>
      <c r="AI17" s="59">
        <v>2</v>
      </c>
      <c r="AJ17" s="59">
        <v>0</v>
      </c>
      <c r="AK17" s="59">
        <v>0</v>
      </c>
      <c r="AL17" s="59">
        <v>0</v>
      </c>
      <c r="AM17" s="59">
        <v>0</v>
      </c>
      <c r="AN17" s="59">
        <v>0</v>
      </c>
      <c r="AO17" s="59">
        <v>0</v>
      </c>
      <c r="AP17" s="38">
        <f t="shared" si="27"/>
        <v>3</v>
      </c>
      <c r="AQ17" s="59">
        <v>0</v>
      </c>
      <c r="AR17" s="59">
        <v>0</v>
      </c>
      <c r="AS17" s="59">
        <v>2</v>
      </c>
      <c r="AT17" s="59">
        <v>0</v>
      </c>
      <c r="AU17" s="59">
        <v>0</v>
      </c>
      <c r="AV17" s="59">
        <v>0</v>
      </c>
      <c r="AW17" s="59">
        <v>0</v>
      </c>
      <c r="AX17" s="59">
        <v>0</v>
      </c>
      <c r="AY17" s="59">
        <v>0</v>
      </c>
      <c r="AZ17" s="82">
        <f t="shared" si="28"/>
        <v>2</v>
      </c>
      <c r="BA17" s="38">
        <v>0</v>
      </c>
      <c r="BB17" s="38">
        <v>0</v>
      </c>
      <c r="BC17" s="38">
        <v>3</v>
      </c>
      <c r="BD17" s="38">
        <v>0</v>
      </c>
      <c r="BE17" s="38">
        <v>0</v>
      </c>
      <c r="BF17" s="38">
        <v>0</v>
      </c>
      <c r="BG17" s="38">
        <v>0</v>
      </c>
      <c r="BH17" s="38">
        <v>0</v>
      </c>
      <c r="BI17" s="38">
        <v>0</v>
      </c>
      <c r="BJ17" s="86">
        <f t="shared" si="29"/>
        <v>3</v>
      </c>
      <c r="BK17" s="59">
        <f t="shared" si="30"/>
        <v>1</v>
      </c>
      <c r="BL17" s="59">
        <f t="shared" si="0"/>
        <v>1</v>
      </c>
      <c r="BM17" s="59">
        <f t="shared" si="1"/>
        <v>24</v>
      </c>
      <c r="BN17" s="59">
        <f t="shared" si="2"/>
        <v>0</v>
      </c>
      <c r="BO17" s="59">
        <f t="shared" si="3"/>
        <v>2</v>
      </c>
      <c r="BP17" s="59">
        <f t="shared" si="4"/>
        <v>0</v>
      </c>
      <c r="BQ17" s="59">
        <f t="shared" si="5"/>
        <v>0</v>
      </c>
      <c r="BR17" s="59">
        <f t="shared" si="6"/>
        <v>0</v>
      </c>
      <c r="BS17" s="59">
        <f t="shared" si="7"/>
        <v>0</v>
      </c>
      <c r="BT17" s="38">
        <f t="shared" si="31"/>
        <v>28</v>
      </c>
      <c r="BU17" s="59">
        <v>0</v>
      </c>
      <c r="BV17" s="59">
        <v>0</v>
      </c>
      <c r="BW17" s="59">
        <v>0</v>
      </c>
      <c r="BX17" s="59">
        <v>0</v>
      </c>
      <c r="BY17" s="59">
        <v>0</v>
      </c>
      <c r="BZ17" s="59">
        <v>0</v>
      </c>
      <c r="CA17" s="59">
        <v>0</v>
      </c>
      <c r="CB17" s="59">
        <v>0</v>
      </c>
      <c r="CC17" s="59">
        <v>0</v>
      </c>
      <c r="CD17" s="38">
        <f t="shared" si="32"/>
        <v>0</v>
      </c>
      <c r="CE17" s="59">
        <v>0</v>
      </c>
      <c r="CF17" s="59">
        <v>0</v>
      </c>
      <c r="CG17" s="59">
        <v>0</v>
      </c>
      <c r="CH17" s="59">
        <v>0</v>
      </c>
      <c r="CI17" s="59">
        <v>0</v>
      </c>
      <c r="CJ17" s="59">
        <v>0</v>
      </c>
      <c r="CK17" s="59">
        <v>0</v>
      </c>
      <c r="CL17" s="59">
        <v>0</v>
      </c>
      <c r="CM17" s="59">
        <v>0</v>
      </c>
      <c r="CN17" s="38">
        <f t="shared" si="33"/>
        <v>0</v>
      </c>
      <c r="CO17" s="59">
        <v>0</v>
      </c>
      <c r="CP17" s="59">
        <v>0</v>
      </c>
      <c r="CQ17" s="59">
        <v>0</v>
      </c>
      <c r="CR17" s="59">
        <v>0</v>
      </c>
      <c r="CS17" s="59">
        <v>0</v>
      </c>
      <c r="CT17" s="59">
        <v>0</v>
      </c>
      <c r="CU17" s="59">
        <v>0</v>
      </c>
      <c r="CV17" s="59">
        <v>0</v>
      </c>
      <c r="CW17" s="59">
        <v>0</v>
      </c>
      <c r="CX17" s="38">
        <f t="shared" si="34"/>
        <v>0</v>
      </c>
      <c r="CY17" s="59">
        <v>0</v>
      </c>
      <c r="CZ17" s="59">
        <v>0</v>
      </c>
      <c r="DA17" s="59">
        <v>0</v>
      </c>
      <c r="DB17" s="59">
        <v>0</v>
      </c>
      <c r="DC17" s="59">
        <v>0</v>
      </c>
      <c r="DD17" s="59">
        <v>0</v>
      </c>
      <c r="DE17" s="59">
        <v>0</v>
      </c>
      <c r="DF17" s="59">
        <v>0</v>
      </c>
      <c r="DG17" s="59">
        <v>0</v>
      </c>
      <c r="DH17" s="38">
        <f t="shared" si="35"/>
        <v>0</v>
      </c>
      <c r="DI17" s="59">
        <v>0</v>
      </c>
      <c r="DJ17" s="59">
        <v>0</v>
      </c>
      <c r="DK17" s="59">
        <v>0</v>
      </c>
      <c r="DL17" s="59">
        <v>0</v>
      </c>
      <c r="DM17" s="59">
        <v>0</v>
      </c>
      <c r="DN17" s="59">
        <v>0</v>
      </c>
      <c r="DO17" s="59">
        <v>0</v>
      </c>
      <c r="DP17" s="59">
        <v>0</v>
      </c>
      <c r="DQ17" s="59">
        <v>0</v>
      </c>
      <c r="DR17" s="38">
        <f t="shared" si="36"/>
        <v>0</v>
      </c>
      <c r="DS17" s="59">
        <v>0</v>
      </c>
      <c r="DT17" s="59">
        <v>0</v>
      </c>
      <c r="DU17" s="59">
        <v>0</v>
      </c>
      <c r="DV17" s="59">
        <v>0</v>
      </c>
      <c r="DW17" s="59">
        <v>0</v>
      </c>
      <c r="DX17" s="59">
        <v>0</v>
      </c>
      <c r="DY17" s="59">
        <v>0</v>
      </c>
      <c r="DZ17" s="59">
        <v>0</v>
      </c>
      <c r="EA17" s="59">
        <v>0</v>
      </c>
      <c r="EB17" s="38">
        <f t="shared" si="37"/>
        <v>0</v>
      </c>
      <c r="EC17" s="59">
        <f t="shared" si="38"/>
        <v>0</v>
      </c>
      <c r="ED17" s="59">
        <f t="shared" si="8"/>
        <v>0</v>
      </c>
      <c r="EE17" s="59">
        <f t="shared" si="9"/>
        <v>0</v>
      </c>
      <c r="EF17" s="59">
        <f t="shared" si="10"/>
        <v>0</v>
      </c>
      <c r="EG17" s="59">
        <f t="shared" si="11"/>
        <v>0</v>
      </c>
      <c r="EH17" s="59">
        <f t="shared" si="12"/>
        <v>0</v>
      </c>
      <c r="EI17" s="59">
        <f t="shared" si="13"/>
        <v>0</v>
      </c>
      <c r="EJ17" s="59">
        <f t="shared" si="14"/>
        <v>0</v>
      </c>
      <c r="EK17" s="59">
        <f t="shared" si="15"/>
        <v>0</v>
      </c>
      <c r="EL17" s="38">
        <f t="shared" si="39"/>
        <v>0</v>
      </c>
      <c r="EM17" s="59">
        <f t="shared" si="40"/>
        <v>1</v>
      </c>
      <c r="EN17" s="59">
        <f t="shared" si="16"/>
        <v>1</v>
      </c>
      <c r="EO17" s="59">
        <f t="shared" si="17"/>
        <v>24</v>
      </c>
      <c r="EP17" s="59">
        <f t="shared" si="18"/>
        <v>0</v>
      </c>
      <c r="EQ17" s="59">
        <f t="shared" si="19"/>
        <v>2</v>
      </c>
      <c r="ER17" s="59">
        <f t="shared" si="20"/>
        <v>0</v>
      </c>
      <c r="ES17" s="59">
        <f t="shared" si="21"/>
        <v>0</v>
      </c>
      <c r="ET17" s="59">
        <f t="shared" si="22"/>
        <v>0</v>
      </c>
      <c r="EU17" s="59">
        <f t="shared" si="23"/>
        <v>0</v>
      </c>
      <c r="EV17" s="38">
        <f t="shared" si="41"/>
        <v>28</v>
      </c>
    </row>
    <row r="18" spans="2:152" x14ac:dyDescent="0.25">
      <c r="B18" s="58" t="s">
        <v>68</v>
      </c>
      <c r="C18" s="6">
        <v>0</v>
      </c>
      <c r="D18" s="2">
        <v>0</v>
      </c>
      <c r="E18" s="2">
        <v>4</v>
      </c>
      <c r="F18" s="2">
        <v>0</v>
      </c>
      <c r="G18" s="2">
        <v>1</v>
      </c>
      <c r="H18" s="2">
        <v>0</v>
      </c>
      <c r="I18" s="2">
        <v>0</v>
      </c>
      <c r="J18" s="2">
        <v>0</v>
      </c>
      <c r="K18" s="33">
        <v>0</v>
      </c>
      <c r="L18" s="38">
        <f t="shared" si="24"/>
        <v>5</v>
      </c>
      <c r="M18" s="6">
        <v>0</v>
      </c>
      <c r="N18" s="2">
        <v>0</v>
      </c>
      <c r="O18" s="2">
        <v>4</v>
      </c>
      <c r="P18" s="2">
        <v>0</v>
      </c>
      <c r="Q18" s="2">
        <v>0</v>
      </c>
      <c r="R18" s="2">
        <v>0</v>
      </c>
      <c r="S18" s="2">
        <v>0</v>
      </c>
      <c r="T18" s="33">
        <v>0</v>
      </c>
      <c r="U18" s="33">
        <v>0</v>
      </c>
      <c r="V18" s="38">
        <f t="shared" si="25"/>
        <v>4</v>
      </c>
      <c r="W18" s="6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3">
        <v>0</v>
      </c>
      <c r="AE18" s="2">
        <v>0</v>
      </c>
      <c r="AF18" s="38">
        <f t="shared" si="26"/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38">
        <f t="shared" si="27"/>
        <v>0</v>
      </c>
      <c r="AQ18" s="59">
        <v>0</v>
      </c>
      <c r="AR18" s="59">
        <v>1</v>
      </c>
      <c r="AS18" s="59">
        <v>4</v>
      </c>
      <c r="AT18" s="59">
        <v>0</v>
      </c>
      <c r="AU18" s="59">
        <v>0</v>
      </c>
      <c r="AV18" s="59">
        <v>0</v>
      </c>
      <c r="AW18" s="59">
        <v>0</v>
      </c>
      <c r="AX18" s="59">
        <v>1</v>
      </c>
      <c r="AY18" s="59">
        <v>0</v>
      </c>
      <c r="AZ18" s="82">
        <f t="shared" si="28"/>
        <v>6</v>
      </c>
      <c r="BA18" s="38">
        <v>0</v>
      </c>
      <c r="BB18" s="38">
        <v>0</v>
      </c>
      <c r="BC18" s="38">
        <v>5</v>
      </c>
      <c r="BD18" s="38">
        <v>0</v>
      </c>
      <c r="BE18" s="38">
        <v>1</v>
      </c>
      <c r="BF18" s="38">
        <v>0</v>
      </c>
      <c r="BG18" s="38">
        <v>0</v>
      </c>
      <c r="BH18" s="38">
        <v>0</v>
      </c>
      <c r="BI18" s="38">
        <v>0</v>
      </c>
      <c r="BJ18" s="86">
        <f t="shared" si="29"/>
        <v>6</v>
      </c>
      <c r="BK18" s="59">
        <f t="shared" si="30"/>
        <v>0</v>
      </c>
      <c r="BL18" s="59">
        <f t="shared" si="0"/>
        <v>1</v>
      </c>
      <c r="BM18" s="59">
        <f t="shared" si="1"/>
        <v>17</v>
      </c>
      <c r="BN18" s="59">
        <f t="shared" si="2"/>
        <v>0</v>
      </c>
      <c r="BO18" s="59">
        <f t="shared" si="3"/>
        <v>2</v>
      </c>
      <c r="BP18" s="59">
        <f t="shared" si="4"/>
        <v>0</v>
      </c>
      <c r="BQ18" s="59">
        <f t="shared" si="5"/>
        <v>0</v>
      </c>
      <c r="BR18" s="59">
        <f t="shared" si="6"/>
        <v>1</v>
      </c>
      <c r="BS18" s="59">
        <f t="shared" si="7"/>
        <v>0</v>
      </c>
      <c r="BT18" s="38">
        <f t="shared" si="31"/>
        <v>21</v>
      </c>
      <c r="BU18" s="59">
        <v>0</v>
      </c>
      <c r="BV18" s="59">
        <v>0</v>
      </c>
      <c r="BW18" s="59">
        <v>0</v>
      </c>
      <c r="BX18" s="59">
        <v>0</v>
      </c>
      <c r="BY18" s="59">
        <v>0</v>
      </c>
      <c r="BZ18" s="59">
        <v>0</v>
      </c>
      <c r="CA18" s="59">
        <v>0</v>
      </c>
      <c r="CB18" s="59">
        <v>0</v>
      </c>
      <c r="CC18" s="59">
        <v>0</v>
      </c>
      <c r="CD18" s="38">
        <f t="shared" si="32"/>
        <v>0</v>
      </c>
      <c r="CE18" s="59">
        <v>0</v>
      </c>
      <c r="CF18" s="59">
        <v>0</v>
      </c>
      <c r="CG18" s="59">
        <v>0</v>
      </c>
      <c r="CH18" s="59">
        <v>0</v>
      </c>
      <c r="CI18" s="59">
        <v>0</v>
      </c>
      <c r="CJ18" s="59">
        <v>0</v>
      </c>
      <c r="CK18" s="59">
        <v>0</v>
      </c>
      <c r="CL18" s="59">
        <v>0</v>
      </c>
      <c r="CM18" s="59">
        <v>0</v>
      </c>
      <c r="CN18" s="38">
        <f t="shared" si="33"/>
        <v>0</v>
      </c>
      <c r="CO18" s="59">
        <v>0</v>
      </c>
      <c r="CP18" s="59">
        <v>0</v>
      </c>
      <c r="CQ18" s="59">
        <v>0</v>
      </c>
      <c r="CR18" s="59">
        <v>0</v>
      </c>
      <c r="CS18" s="59">
        <v>0</v>
      </c>
      <c r="CT18" s="59">
        <v>0</v>
      </c>
      <c r="CU18" s="59">
        <v>0</v>
      </c>
      <c r="CV18" s="59">
        <v>0</v>
      </c>
      <c r="CW18" s="59">
        <v>0</v>
      </c>
      <c r="CX18" s="38">
        <f t="shared" si="34"/>
        <v>0</v>
      </c>
      <c r="CY18" s="59">
        <v>0</v>
      </c>
      <c r="CZ18" s="59">
        <v>0</v>
      </c>
      <c r="DA18" s="59">
        <v>0</v>
      </c>
      <c r="DB18" s="59">
        <v>0</v>
      </c>
      <c r="DC18" s="59">
        <v>0</v>
      </c>
      <c r="DD18" s="59">
        <v>0</v>
      </c>
      <c r="DE18" s="59">
        <v>0</v>
      </c>
      <c r="DF18" s="59">
        <v>0</v>
      </c>
      <c r="DG18" s="59">
        <v>0</v>
      </c>
      <c r="DH18" s="38">
        <f t="shared" si="35"/>
        <v>0</v>
      </c>
      <c r="DI18" s="59">
        <v>0</v>
      </c>
      <c r="DJ18" s="59">
        <v>0</v>
      </c>
      <c r="DK18" s="59">
        <v>0</v>
      </c>
      <c r="DL18" s="59">
        <v>0</v>
      </c>
      <c r="DM18" s="59">
        <v>0</v>
      </c>
      <c r="DN18" s="59">
        <v>0</v>
      </c>
      <c r="DO18" s="59">
        <v>0</v>
      </c>
      <c r="DP18" s="59">
        <v>0</v>
      </c>
      <c r="DQ18" s="59">
        <v>0</v>
      </c>
      <c r="DR18" s="38">
        <f t="shared" si="36"/>
        <v>0</v>
      </c>
      <c r="DS18" s="59">
        <v>0</v>
      </c>
      <c r="DT18" s="59">
        <v>0</v>
      </c>
      <c r="DU18" s="59">
        <v>0</v>
      </c>
      <c r="DV18" s="59">
        <v>0</v>
      </c>
      <c r="DW18" s="59">
        <v>0</v>
      </c>
      <c r="DX18" s="59">
        <v>0</v>
      </c>
      <c r="DY18" s="59">
        <v>0</v>
      </c>
      <c r="DZ18" s="59">
        <v>0</v>
      </c>
      <c r="EA18" s="59">
        <v>0</v>
      </c>
      <c r="EB18" s="38">
        <f t="shared" si="37"/>
        <v>0</v>
      </c>
      <c r="EC18" s="59">
        <f t="shared" si="38"/>
        <v>0</v>
      </c>
      <c r="ED18" s="59">
        <f t="shared" si="8"/>
        <v>0</v>
      </c>
      <c r="EE18" s="59">
        <f t="shared" si="9"/>
        <v>0</v>
      </c>
      <c r="EF18" s="59">
        <f t="shared" si="10"/>
        <v>0</v>
      </c>
      <c r="EG18" s="59">
        <f t="shared" si="11"/>
        <v>0</v>
      </c>
      <c r="EH18" s="59">
        <f t="shared" si="12"/>
        <v>0</v>
      </c>
      <c r="EI18" s="59">
        <f t="shared" si="13"/>
        <v>0</v>
      </c>
      <c r="EJ18" s="59">
        <f t="shared" si="14"/>
        <v>0</v>
      </c>
      <c r="EK18" s="59">
        <f t="shared" si="15"/>
        <v>0</v>
      </c>
      <c r="EL18" s="38">
        <f t="shared" si="39"/>
        <v>0</v>
      </c>
      <c r="EM18" s="59">
        <f t="shared" si="40"/>
        <v>0</v>
      </c>
      <c r="EN18" s="59">
        <f t="shared" si="16"/>
        <v>1</v>
      </c>
      <c r="EO18" s="59">
        <f t="shared" si="17"/>
        <v>17</v>
      </c>
      <c r="EP18" s="59">
        <f t="shared" si="18"/>
        <v>0</v>
      </c>
      <c r="EQ18" s="59">
        <f t="shared" si="19"/>
        <v>2</v>
      </c>
      <c r="ER18" s="59">
        <f t="shared" si="20"/>
        <v>0</v>
      </c>
      <c r="ES18" s="59">
        <f t="shared" si="21"/>
        <v>0</v>
      </c>
      <c r="ET18" s="59">
        <f t="shared" si="22"/>
        <v>1</v>
      </c>
      <c r="EU18" s="59">
        <f t="shared" si="23"/>
        <v>0</v>
      </c>
      <c r="EV18" s="38">
        <f t="shared" si="41"/>
        <v>21</v>
      </c>
    </row>
    <row r="19" spans="2:152" x14ac:dyDescent="0.25">
      <c r="B19" s="58" t="s">
        <v>72</v>
      </c>
      <c r="C19" s="6">
        <v>0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33">
        <v>0</v>
      </c>
      <c r="L19" s="38">
        <f t="shared" si="24"/>
        <v>1</v>
      </c>
      <c r="M19" s="6">
        <v>0</v>
      </c>
      <c r="N19" s="2">
        <v>0</v>
      </c>
      <c r="O19" s="2">
        <v>1</v>
      </c>
      <c r="P19" s="2">
        <v>0</v>
      </c>
      <c r="Q19" s="2">
        <v>0</v>
      </c>
      <c r="R19" s="2">
        <v>0</v>
      </c>
      <c r="S19" s="2">
        <v>0</v>
      </c>
      <c r="T19" s="33">
        <v>0</v>
      </c>
      <c r="U19" s="33">
        <v>0</v>
      </c>
      <c r="V19" s="38">
        <f t="shared" si="25"/>
        <v>1</v>
      </c>
      <c r="W19" s="6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3">
        <v>0</v>
      </c>
      <c r="AE19" s="2">
        <v>1</v>
      </c>
      <c r="AF19" s="38">
        <f t="shared" si="26"/>
        <v>1</v>
      </c>
      <c r="AG19" s="59">
        <v>0</v>
      </c>
      <c r="AH19" s="59">
        <v>0</v>
      </c>
      <c r="AI19" s="59">
        <v>0</v>
      </c>
      <c r="AJ19" s="59">
        <v>0</v>
      </c>
      <c r="AK19" s="59">
        <v>0</v>
      </c>
      <c r="AL19" s="59">
        <v>0</v>
      </c>
      <c r="AM19" s="59">
        <v>0</v>
      </c>
      <c r="AN19" s="59">
        <v>0</v>
      </c>
      <c r="AO19" s="59">
        <v>0</v>
      </c>
      <c r="AP19" s="38">
        <f t="shared" si="27"/>
        <v>0</v>
      </c>
      <c r="AQ19" s="59">
        <v>0</v>
      </c>
      <c r="AR19" s="59">
        <v>0</v>
      </c>
      <c r="AS19" s="59">
        <v>0</v>
      </c>
      <c r="AT19" s="59">
        <v>0</v>
      </c>
      <c r="AU19" s="59">
        <v>0</v>
      </c>
      <c r="AV19" s="59">
        <v>0</v>
      </c>
      <c r="AW19" s="59">
        <v>0</v>
      </c>
      <c r="AX19" s="59">
        <v>0</v>
      </c>
      <c r="AY19" s="59">
        <v>0</v>
      </c>
      <c r="AZ19" s="82">
        <f t="shared" si="28"/>
        <v>0</v>
      </c>
      <c r="BA19" s="38">
        <v>0</v>
      </c>
      <c r="BB19" s="38">
        <v>0</v>
      </c>
      <c r="BC19" s="38">
        <v>0</v>
      </c>
      <c r="BD19" s="38">
        <v>0</v>
      </c>
      <c r="BE19" s="38">
        <v>0</v>
      </c>
      <c r="BF19" s="38">
        <v>0</v>
      </c>
      <c r="BG19" s="38">
        <v>0</v>
      </c>
      <c r="BH19" s="38">
        <v>0</v>
      </c>
      <c r="BI19" s="38">
        <v>0</v>
      </c>
      <c r="BJ19" s="86">
        <f t="shared" si="29"/>
        <v>0</v>
      </c>
      <c r="BK19" s="59">
        <f t="shared" si="30"/>
        <v>0</v>
      </c>
      <c r="BL19" s="59">
        <f t="shared" si="0"/>
        <v>1</v>
      </c>
      <c r="BM19" s="59">
        <f t="shared" si="1"/>
        <v>1</v>
      </c>
      <c r="BN19" s="59">
        <f t="shared" si="2"/>
        <v>0</v>
      </c>
      <c r="BO19" s="59">
        <f t="shared" si="3"/>
        <v>0</v>
      </c>
      <c r="BP19" s="59">
        <f t="shared" si="4"/>
        <v>0</v>
      </c>
      <c r="BQ19" s="59">
        <f t="shared" si="5"/>
        <v>0</v>
      </c>
      <c r="BR19" s="59">
        <f t="shared" si="6"/>
        <v>0</v>
      </c>
      <c r="BS19" s="59">
        <f t="shared" si="7"/>
        <v>1</v>
      </c>
      <c r="BT19" s="38">
        <f t="shared" si="31"/>
        <v>3</v>
      </c>
      <c r="BU19" s="59">
        <v>0</v>
      </c>
      <c r="BV19" s="59">
        <v>0</v>
      </c>
      <c r="BW19" s="59">
        <v>0</v>
      </c>
      <c r="BX19" s="59">
        <v>0</v>
      </c>
      <c r="BY19" s="59">
        <v>0</v>
      </c>
      <c r="BZ19" s="59">
        <v>0</v>
      </c>
      <c r="CA19" s="59">
        <v>0</v>
      </c>
      <c r="CB19" s="59">
        <v>0</v>
      </c>
      <c r="CC19" s="59">
        <v>0</v>
      </c>
      <c r="CD19" s="38">
        <f t="shared" si="32"/>
        <v>0</v>
      </c>
      <c r="CE19" s="59">
        <v>0</v>
      </c>
      <c r="CF19" s="59">
        <v>0</v>
      </c>
      <c r="CG19" s="59">
        <v>0</v>
      </c>
      <c r="CH19" s="59">
        <v>0</v>
      </c>
      <c r="CI19" s="59">
        <v>0</v>
      </c>
      <c r="CJ19" s="59">
        <v>0</v>
      </c>
      <c r="CK19" s="59">
        <v>0</v>
      </c>
      <c r="CL19" s="59">
        <v>0</v>
      </c>
      <c r="CM19" s="59">
        <v>0</v>
      </c>
      <c r="CN19" s="38">
        <f t="shared" si="33"/>
        <v>0</v>
      </c>
      <c r="CO19" s="59">
        <v>0</v>
      </c>
      <c r="CP19" s="59">
        <v>0</v>
      </c>
      <c r="CQ19" s="59">
        <v>0</v>
      </c>
      <c r="CR19" s="59">
        <v>0</v>
      </c>
      <c r="CS19" s="59">
        <v>0</v>
      </c>
      <c r="CT19" s="59">
        <v>0</v>
      </c>
      <c r="CU19" s="59">
        <v>0</v>
      </c>
      <c r="CV19" s="59">
        <v>0</v>
      </c>
      <c r="CW19" s="59">
        <v>0</v>
      </c>
      <c r="CX19" s="38">
        <f t="shared" si="34"/>
        <v>0</v>
      </c>
      <c r="CY19" s="59">
        <v>0</v>
      </c>
      <c r="CZ19" s="59">
        <v>0</v>
      </c>
      <c r="DA19" s="59">
        <v>0</v>
      </c>
      <c r="DB19" s="59">
        <v>0</v>
      </c>
      <c r="DC19" s="59">
        <v>0</v>
      </c>
      <c r="DD19" s="59">
        <v>0</v>
      </c>
      <c r="DE19" s="59">
        <v>0</v>
      </c>
      <c r="DF19" s="59">
        <v>0</v>
      </c>
      <c r="DG19" s="59">
        <v>0</v>
      </c>
      <c r="DH19" s="38">
        <f t="shared" si="35"/>
        <v>0</v>
      </c>
      <c r="DI19" s="59">
        <v>0</v>
      </c>
      <c r="DJ19" s="59">
        <v>0</v>
      </c>
      <c r="DK19" s="59">
        <v>0</v>
      </c>
      <c r="DL19" s="59">
        <v>0</v>
      </c>
      <c r="DM19" s="59">
        <v>0</v>
      </c>
      <c r="DN19" s="59">
        <v>0</v>
      </c>
      <c r="DO19" s="59">
        <v>0</v>
      </c>
      <c r="DP19" s="59">
        <v>0</v>
      </c>
      <c r="DQ19" s="59">
        <v>0</v>
      </c>
      <c r="DR19" s="38">
        <f t="shared" si="36"/>
        <v>0</v>
      </c>
      <c r="DS19" s="59">
        <v>0</v>
      </c>
      <c r="DT19" s="59">
        <v>0</v>
      </c>
      <c r="DU19" s="59">
        <v>0</v>
      </c>
      <c r="DV19" s="59">
        <v>0</v>
      </c>
      <c r="DW19" s="59">
        <v>0</v>
      </c>
      <c r="DX19" s="59">
        <v>0</v>
      </c>
      <c r="DY19" s="59">
        <v>0</v>
      </c>
      <c r="DZ19" s="59">
        <v>0</v>
      </c>
      <c r="EA19" s="59">
        <v>0</v>
      </c>
      <c r="EB19" s="38">
        <f t="shared" si="37"/>
        <v>0</v>
      </c>
      <c r="EC19" s="59">
        <f t="shared" si="38"/>
        <v>0</v>
      </c>
      <c r="ED19" s="59">
        <f t="shared" si="8"/>
        <v>0</v>
      </c>
      <c r="EE19" s="59">
        <f t="shared" si="9"/>
        <v>0</v>
      </c>
      <c r="EF19" s="59">
        <f t="shared" si="10"/>
        <v>0</v>
      </c>
      <c r="EG19" s="59">
        <f t="shared" si="11"/>
        <v>0</v>
      </c>
      <c r="EH19" s="59">
        <f t="shared" si="12"/>
        <v>0</v>
      </c>
      <c r="EI19" s="59">
        <f t="shared" si="13"/>
        <v>0</v>
      </c>
      <c r="EJ19" s="59">
        <f t="shared" si="14"/>
        <v>0</v>
      </c>
      <c r="EK19" s="59">
        <f t="shared" si="15"/>
        <v>0</v>
      </c>
      <c r="EL19" s="38">
        <f t="shared" si="39"/>
        <v>0</v>
      </c>
      <c r="EM19" s="59">
        <f t="shared" si="40"/>
        <v>0</v>
      </c>
      <c r="EN19" s="59">
        <f t="shared" si="16"/>
        <v>1</v>
      </c>
      <c r="EO19" s="59">
        <f t="shared" si="17"/>
        <v>1</v>
      </c>
      <c r="EP19" s="59">
        <f t="shared" si="18"/>
        <v>0</v>
      </c>
      <c r="EQ19" s="59">
        <f t="shared" si="19"/>
        <v>0</v>
      </c>
      <c r="ER19" s="59">
        <f t="shared" si="20"/>
        <v>0</v>
      </c>
      <c r="ES19" s="59">
        <f t="shared" si="21"/>
        <v>0</v>
      </c>
      <c r="ET19" s="59">
        <f t="shared" si="22"/>
        <v>0</v>
      </c>
      <c r="EU19" s="59">
        <f t="shared" si="23"/>
        <v>1</v>
      </c>
      <c r="EV19" s="38">
        <f t="shared" si="41"/>
        <v>3</v>
      </c>
    </row>
    <row r="20" spans="2:152" x14ac:dyDescent="0.25">
      <c r="B20" s="58" t="s">
        <v>70</v>
      </c>
      <c r="C20" s="6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33">
        <v>0</v>
      </c>
      <c r="L20" s="38">
        <f t="shared" si="24"/>
        <v>0</v>
      </c>
      <c r="M20" s="6">
        <v>0</v>
      </c>
      <c r="N20" s="2">
        <v>0</v>
      </c>
      <c r="O20" s="2">
        <v>0</v>
      </c>
      <c r="P20" s="2">
        <v>0</v>
      </c>
      <c r="Q20" s="2">
        <v>0</v>
      </c>
      <c r="R20" s="2">
        <v>1</v>
      </c>
      <c r="S20" s="2">
        <v>0</v>
      </c>
      <c r="T20" s="33">
        <v>0</v>
      </c>
      <c r="U20" s="33">
        <v>0</v>
      </c>
      <c r="V20" s="38">
        <f t="shared" si="25"/>
        <v>1</v>
      </c>
      <c r="W20" s="6">
        <v>0</v>
      </c>
      <c r="X20" s="2">
        <v>0</v>
      </c>
      <c r="Y20" s="2">
        <v>1</v>
      </c>
      <c r="Z20" s="2">
        <v>0</v>
      </c>
      <c r="AA20" s="2">
        <v>0</v>
      </c>
      <c r="AB20" s="2">
        <v>1</v>
      </c>
      <c r="AC20" s="2">
        <v>0</v>
      </c>
      <c r="AD20" s="3">
        <v>0</v>
      </c>
      <c r="AE20" s="2">
        <v>0</v>
      </c>
      <c r="AF20" s="38">
        <f t="shared" si="26"/>
        <v>2</v>
      </c>
      <c r="AG20" s="59">
        <v>0</v>
      </c>
      <c r="AH20" s="59">
        <v>0</v>
      </c>
      <c r="AI20" s="59">
        <v>1</v>
      </c>
      <c r="AJ20" s="59">
        <v>0</v>
      </c>
      <c r="AK20" s="59">
        <v>0</v>
      </c>
      <c r="AL20" s="59">
        <v>0</v>
      </c>
      <c r="AM20" s="59">
        <v>0</v>
      </c>
      <c r="AN20" s="59">
        <v>0</v>
      </c>
      <c r="AO20" s="59">
        <v>0</v>
      </c>
      <c r="AP20" s="38">
        <f t="shared" si="27"/>
        <v>1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v>0</v>
      </c>
      <c r="AX20" s="59">
        <v>0</v>
      </c>
      <c r="AY20" s="59">
        <v>0</v>
      </c>
      <c r="AZ20" s="82">
        <f t="shared" si="28"/>
        <v>0</v>
      </c>
      <c r="BA20" s="38">
        <v>0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  <c r="BG20" s="38">
        <v>0</v>
      </c>
      <c r="BH20" s="38">
        <v>0</v>
      </c>
      <c r="BI20" s="38">
        <v>0</v>
      </c>
      <c r="BJ20" s="86">
        <f t="shared" si="29"/>
        <v>0</v>
      </c>
      <c r="BK20" s="59">
        <f t="shared" si="30"/>
        <v>0</v>
      </c>
      <c r="BL20" s="59">
        <f t="shared" si="0"/>
        <v>0</v>
      </c>
      <c r="BM20" s="59">
        <f t="shared" si="1"/>
        <v>2</v>
      </c>
      <c r="BN20" s="59">
        <f t="shared" si="2"/>
        <v>0</v>
      </c>
      <c r="BO20" s="59">
        <f t="shared" si="3"/>
        <v>0</v>
      </c>
      <c r="BP20" s="59">
        <f t="shared" si="4"/>
        <v>2</v>
      </c>
      <c r="BQ20" s="59">
        <f t="shared" si="5"/>
        <v>0</v>
      </c>
      <c r="BR20" s="59">
        <f t="shared" si="6"/>
        <v>0</v>
      </c>
      <c r="BS20" s="59">
        <f t="shared" si="7"/>
        <v>0</v>
      </c>
      <c r="BT20" s="38">
        <f t="shared" si="31"/>
        <v>4</v>
      </c>
      <c r="BU20" s="59">
        <v>0</v>
      </c>
      <c r="BV20" s="59">
        <v>0</v>
      </c>
      <c r="BW20" s="59">
        <v>0</v>
      </c>
      <c r="BX20" s="59">
        <v>0</v>
      </c>
      <c r="BY20" s="59">
        <v>0</v>
      </c>
      <c r="BZ20" s="59">
        <v>0</v>
      </c>
      <c r="CA20" s="59">
        <v>0</v>
      </c>
      <c r="CB20" s="59">
        <v>0</v>
      </c>
      <c r="CC20" s="59">
        <v>0</v>
      </c>
      <c r="CD20" s="38">
        <f t="shared" si="32"/>
        <v>0</v>
      </c>
      <c r="CE20" s="59">
        <v>0</v>
      </c>
      <c r="CF20" s="59">
        <v>0</v>
      </c>
      <c r="CG20" s="59">
        <v>0</v>
      </c>
      <c r="CH20" s="59">
        <v>0</v>
      </c>
      <c r="CI20" s="59">
        <v>0</v>
      </c>
      <c r="CJ20" s="59">
        <v>0</v>
      </c>
      <c r="CK20" s="59">
        <v>0</v>
      </c>
      <c r="CL20" s="59">
        <v>0</v>
      </c>
      <c r="CM20" s="59">
        <v>0</v>
      </c>
      <c r="CN20" s="38">
        <f t="shared" si="33"/>
        <v>0</v>
      </c>
      <c r="CO20" s="59">
        <v>0</v>
      </c>
      <c r="CP20" s="59">
        <v>0</v>
      </c>
      <c r="CQ20" s="59">
        <v>0</v>
      </c>
      <c r="CR20" s="59">
        <v>0</v>
      </c>
      <c r="CS20" s="59">
        <v>0</v>
      </c>
      <c r="CT20" s="59">
        <v>0</v>
      </c>
      <c r="CU20" s="59">
        <v>0</v>
      </c>
      <c r="CV20" s="59">
        <v>0</v>
      </c>
      <c r="CW20" s="59">
        <v>0</v>
      </c>
      <c r="CX20" s="38">
        <f t="shared" si="34"/>
        <v>0</v>
      </c>
      <c r="CY20" s="59">
        <v>0</v>
      </c>
      <c r="CZ20" s="59">
        <v>0</v>
      </c>
      <c r="DA20" s="59">
        <v>0</v>
      </c>
      <c r="DB20" s="59">
        <v>0</v>
      </c>
      <c r="DC20" s="59">
        <v>0</v>
      </c>
      <c r="DD20" s="59">
        <v>0</v>
      </c>
      <c r="DE20" s="59">
        <v>0</v>
      </c>
      <c r="DF20" s="59">
        <v>0</v>
      </c>
      <c r="DG20" s="59">
        <v>0</v>
      </c>
      <c r="DH20" s="38">
        <f t="shared" si="35"/>
        <v>0</v>
      </c>
      <c r="DI20" s="59">
        <v>0</v>
      </c>
      <c r="DJ20" s="59">
        <v>0</v>
      </c>
      <c r="DK20" s="59">
        <v>0</v>
      </c>
      <c r="DL20" s="59">
        <v>0</v>
      </c>
      <c r="DM20" s="59">
        <v>0</v>
      </c>
      <c r="DN20" s="59">
        <v>0</v>
      </c>
      <c r="DO20" s="59">
        <v>0</v>
      </c>
      <c r="DP20" s="59">
        <v>0</v>
      </c>
      <c r="DQ20" s="59">
        <v>0</v>
      </c>
      <c r="DR20" s="38">
        <f t="shared" si="36"/>
        <v>0</v>
      </c>
      <c r="DS20" s="59">
        <v>0</v>
      </c>
      <c r="DT20" s="59">
        <v>0</v>
      </c>
      <c r="DU20" s="59">
        <v>0</v>
      </c>
      <c r="DV20" s="59">
        <v>0</v>
      </c>
      <c r="DW20" s="59">
        <v>0</v>
      </c>
      <c r="DX20" s="59">
        <v>0</v>
      </c>
      <c r="DY20" s="59">
        <v>0</v>
      </c>
      <c r="DZ20" s="59">
        <v>0</v>
      </c>
      <c r="EA20" s="59">
        <v>0</v>
      </c>
      <c r="EB20" s="38">
        <f t="shared" si="37"/>
        <v>0</v>
      </c>
      <c r="EC20" s="59">
        <f t="shared" si="38"/>
        <v>0</v>
      </c>
      <c r="ED20" s="59">
        <f t="shared" si="8"/>
        <v>0</v>
      </c>
      <c r="EE20" s="59">
        <f t="shared" si="9"/>
        <v>0</v>
      </c>
      <c r="EF20" s="59">
        <f t="shared" si="10"/>
        <v>0</v>
      </c>
      <c r="EG20" s="59">
        <f t="shared" si="11"/>
        <v>0</v>
      </c>
      <c r="EH20" s="59">
        <f t="shared" si="12"/>
        <v>0</v>
      </c>
      <c r="EI20" s="59">
        <f t="shared" si="13"/>
        <v>0</v>
      </c>
      <c r="EJ20" s="59">
        <f t="shared" si="14"/>
        <v>0</v>
      </c>
      <c r="EK20" s="59">
        <f t="shared" si="15"/>
        <v>0</v>
      </c>
      <c r="EL20" s="38">
        <f t="shared" si="39"/>
        <v>0</v>
      </c>
      <c r="EM20" s="59">
        <f t="shared" si="40"/>
        <v>0</v>
      </c>
      <c r="EN20" s="59">
        <f t="shared" si="16"/>
        <v>0</v>
      </c>
      <c r="EO20" s="59">
        <f t="shared" si="17"/>
        <v>2</v>
      </c>
      <c r="EP20" s="59">
        <f t="shared" si="18"/>
        <v>0</v>
      </c>
      <c r="EQ20" s="59">
        <f t="shared" si="19"/>
        <v>0</v>
      </c>
      <c r="ER20" s="59">
        <f t="shared" si="20"/>
        <v>2</v>
      </c>
      <c r="ES20" s="59">
        <f t="shared" si="21"/>
        <v>0</v>
      </c>
      <c r="ET20" s="59">
        <f t="shared" si="22"/>
        <v>0</v>
      </c>
      <c r="EU20" s="59">
        <f t="shared" si="23"/>
        <v>0</v>
      </c>
      <c r="EV20" s="38">
        <f t="shared" si="41"/>
        <v>4</v>
      </c>
    </row>
    <row r="21" spans="2:152" x14ac:dyDescent="0.25">
      <c r="B21" s="58" t="s">
        <v>71</v>
      </c>
      <c r="C21" s="6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33">
        <v>0</v>
      </c>
      <c r="L21" s="38">
        <f t="shared" si="24"/>
        <v>0</v>
      </c>
      <c r="M21" s="6">
        <v>0</v>
      </c>
      <c r="N21" s="2">
        <v>0</v>
      </c>
      <c r="O21" s="2">
        <v>1</v>
      </c>
      <c r="P21" s="2">
        <v>0</v>
      </c>
      <c r="Q21" s="2">
        <v>0</v>
      </c>
      <c r="R21" s="2">
        <v>0</v>
      </c>
      <c r="S21" s="2">
        <v>0</v>
      </c>
      <c r="T21" s="33">
        <v>0</v>
      </c>
      <c r="U21" s="33">
        <v>0</v>
      </c>
      <c r="V21" s="38">
        <f t="shared" si="25"/>
        <v>1</v>
      </c>
      <c r="W21" s="6">
        <v>0</v>
      </c>
      <c r="X21" s="2">
        <v>0</v>
      </c>
      <c r="Y21" s="2">
        <v>1</v>
      </c>
      <c r="Z21" s="2">
        <v>0</v>
      </c>
      <c r="AA21" s="2">
        <v>0</v>
      </c>
      <c r="AB21" s="2">
        <v>0</v>
      </c>
      <c r="AC21" s="2">
        <v>0</v>
      </c>
      <c r="AD21" s="3">
        <v>0</v>
      </c>
      <c r="AE21" s="2">
        <v>0</v>
      </c>
      <c r="AF21" s="38">
        <f t="shared" si="26"/>
        <v>1</v>
      </c>
      <c r="AG21" s="59">
        <v>0</v>
      </c>
      <c r="AH21" s="59">
        <v>0</v>
      </c>
      <c r="AI21" s="59">
        <v>0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59">
        <v>0</v>
      </c>
      <c r="AP21" s="38">
        <f t="shared" si="27"/>
        <v>0</v>
      </c>
      <c r="AQ21" s="59">
        <v>0</v>
      </c>
      <c r="AR21" s="59">
        <v>0</v>
      </c>
      <c r="AS21" s="59">
        <v>1</v>
      </c>
      <c r="AT21" s="59">
        <v>0</v>
      </c>
      <c r="AU21" s="59">
        <v>0</v>
      </c>
      <c r="AV21" s="59">
        <v>0</v>
      </c>
      <c r="AW21" s="59">
        <v>0</v>
      </c>
      <c r="AX21" s="59">
        <v>0</v>
      </c>
      <c r="AY21" s="59">
        <v>0</v>
      </c>
      <c r="AZ21" s="82">
        <f t="shared" si="28"/>
        <v>1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86">
        <f t="shared" si="29"/>
        <v>0</v>
      </c>
      <c r="BK21" s="59">
        <f t="shared" si="30"/>
        <v>0</v>
      </c>
      <c r="BL21" s="59">
        <f t="shared" si="0"/>
        <v>0</v>
      </c>
      <c r="BM21" s="59">
        <f t="shared" si="1"/>
        <v>3</v>
      </c>
      <c r="BN21" s="59">
        <f t="shared" si="2"/>
        <v>0</v>
      </c>
      <c r="BO21" s="59">
        <f t="shared" si="3"/>
        <v>0</v>
      </c>
      <c r="BP21" s="59">
        <f t="shared" si="4"/>
        <v>0</v>
      </c>
      <c r="BQ21" s="59">
        <f t="shared" si="5"/>
        <v>0</v>
      </c>
      <c r="BR21" s="59">
        <f t="shared" si="6"/>
        <v>0</v>
      </c>
      <c r="BS21" s="59">
        <f t="shared" si="7"/>
        <v>0</v>
      </c>
      <c r="BT21" s="38">
        <f t="shared" si="31"/>
        <v>3</v>
      </c>
      <c r="BU21" s="59">
        <v>0</v>
      </c>
      <c r="BV21" s="59">
        <v>0</v>
      </c>
      <c r="BW21" s="59">
        <v>0</v>
      </c>
      <c r="BX21" s="59">
        <v>0</v>
      </c>
      <c r="BY21" s="59">
        <v>0</v>
      </c>
      <c r="BZ21" s="59">
        <v>0</v>
      </c>
      <c r="CA21" s="59">
        <v>0</v>
      </c>
      <c r="CB21" s="59">
        <v>0</v>
      </c>
      <c r="CC21" s="59">
        <v>0</v>
      </c>
      <c r="CD21" s="38">
        <f t="shared" si="32"/>
        <v>0</v>
      </c>
      <c r="CE21" s="59">
        <v>0</v>
      </c>
      <c r="CF21" s="59">
        <v>0</v>
      </c>
      <c r="CG21" s="59">
        <v>0</v>
      </c>
      <c r="CH21" s="59">
        <v>0</v>
      </c>
      <c r="CI21" s="59">
        <v>0</v>
      </c>
      <c r="CJ21" s="59">
        <v>0</v>
      </c>
      <c r="CK21" s="59">
        <v>0</v>
      </c>
      <c r="CL21" s="59">
        <v>0</v>
      </c>
      <c r="CM21" s="59">
        <v>0</v>
      </c>
      <c r="CN21" s="38">
        <f t="shared" si="33"/>
        <v>0</v>
      </c>
      <c r="CO21" s="59">
        <v>0</v>
      </c>
      <c r="CP21" s="59">
        <v>0</v>
      </c>
      <c r="CQ21" s="59">
        <v>0</v>
      </c>
      <c r="CR21" s="59">
        <v>0</v>
      </c>
      <c r="CS21" s="59">
        <v>0</v>
      </c>
      <c r="CT21" s="59">
        <v>0</v>
      </c>
      <c r="CU21" s="59">
        <v>0</v>
      </c>
      <c r="CV21" s="59">
        <v>0</v>
      </c>
      <c r="CW21" s="59">
        <v>0</v>
      </c>
      <c r="CX21" s="38">
        <f t="shared" si="34"/>
        <v>0</v>
      </c>
      <c r="CY21" s="59">
        <v>0</v>
      </c>
      <c r="CZ21" s="59">
        <v>0</v>
      </c>
      <c r="DA21" s="59">
        <v>0</v>
      </c>
      <c r="DB21" s="59">
        <v>0</v>
      </c>
      <c r="DC21" s="59">
        <v>0</v>
      </c>
      <c r="DD21" s="59">
        <v>0</v>
      </c>
      <c r="DE21" s="59">
        <v>0</v>
      </c>
      <c r="DF21" s="59">
        <v>0</v>
      </c>
      <c r="DG21" s="59">
        <v>0</v>
      </c>
      <c r="DH21" s="38">
        <f t="shared" si="35"/>
        <v>0</v>
      </c>
      <c r="DI21" s="59">
        <v>0</v>
      </c>
      <c r="DJ21" s="59">
        <v>0</v>
      </c>
      <c r="DK21" s="59">
        <v>0</v>
      </c>
      <c r="DL21" s="59">
        <v>0</v>
      </c>
      <c r="DM21" s="59">
        <v>0</v>
      </c>
      <c r="DN21" s="59">
        <v>0</v>
      </c>
      <c r="DO21" s="59">
        <v>0</v>
      </c>
      <c r="DP21" s="59">
        <v>0</v>
      </c>
      <c r="DQ21" s="59">
        <v>0</v>
      </c>
      <c r="DR21" s="38">
        <f t="shared" si="36"/>
        <v>0</v>
      </c>
      <c r="DS21" s="59">
        <v>0</v>
      </c>
      <c r="DT21" s="59">
        <v>0</v>
      </c>
      <c r="DU21" s="59">
        <v>0</v>
      </c>
      <c r="DV21" s="59">
        <v>0</v>
      </c>
      <c r="DW21" s="59">
        <v>0</v>
      </c>
      <c r="DX21" s="59">
        <v>0</v>
      </c>
      <c r="DY21" s="59">
        <v>0</v>
      </c>
      <c r="DZ21" s="59">
        <v>0</v>
      </c>
      <c r="EA21" s="59">
        <v>0</v>
      </c>
      <c r="EB21" s="38">
        <f t="shared" si="37"/>
        <v>0</v>
      </c>
      <c r="EC21" s="59">
        <f t="shared" si="38"/>
        <v>0</v>
      </c>
      <c r="ED21" s="59">
        <f t="shared" si="8"/>
        <v>0</v>
      </c>
      <c r="EE21" s="59">
        <f t="shared" si="9"/>
        <v>0</v>
      </c>
      <c r="EF21" s="59">
        <f t="shared" si="10"/>
        <v>0</v>
      </c>
      <c r="EG21" s="59">
        <f t="shared" si="11"/>
        <v>0</v>
      </c>
      <c r="EH21" s="59">
        <f t="shared" si="12"/>
        <v>0</v>
      </c>
      <c r="EI21" s="59">
        <f t="shared" si="13"/>
        <v>0</v>
      </c>
      <c r="EJ21" s="59">
        <f t="shared" si="14"/>
        <v>0</v>
      </c>
      <c r="EK21" s="59">
        <f t="shared" si="15"/>
        <v>0</v>
      </c>
      <c r="EL21" s="38">
        <f t="shared" si="39"/>
        <v>0</v>
      </c>
      <c r="EM21" s="59">
        <f t="shared" si="40"/>
        <v>0</v>
      </c>
      <c r="EN21" s="59">
        <f t="shared" si="16"/>
        <v>0</v>
      </c>
      <c r="EO21" s="59">
        <f t="shared" si="17"/>
        <v>3</v>
      </c>
      <c r="EP21" s="59">
        <f t="shared" si="18"/>
        <v>0</v>
      </c>
      <c r="EQ21" s="59">
        <f t="shared" si="19"/>
        <v>0</v>
      </c>
      <c r="ER21" s="59">
        <f t="shared" si="20"/>
        <v>0</v>
      </c>
      <c r="ES21" s="59">
        <f t="shared" si="21"/>
        <v>0</v>
      </c>
      <c r="ET21" s="59">
        <f t="shared" si="22"/>
        <v>0</v>
      </c>
      <c r="EU21" s="59">
        <f t="shared" si="23"/>
        <v>0</v>
      </c>
      <c r="EV21" s="38">
        <f t="shared" si="41"/>
        <v>3</v>
      </c>
    </row>
    <row r="22" spans="2:152" x14ac:dyDescent="0.25">
      <c r="B22" s="58" t="s">
        <v>192</v>
      </c>
      <c r="C22" s="6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33">
        <v>0</v>
      </c>
      <c r="L22" s="38">
        <f t="shared" si="24"/>
        <v>0</v>
      </c>
      <c r="M22" s="6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33">
        <v>0</v>
      </c>
      <c r="U22" s="33">
        <v>0</v>
      </c>
      <c r="V22" s="38">
        <f t="shared" si="25"/>
        <v>0</v>
      </c>
      <c r="W22" s="6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3">
        <v>0</v>
      </c>
      <c r="AE22" s="2">
        <v>0</v>
      </c>
      <c r="AF22" s="38">
        <f t="shared" si="26"/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38">
        <f t="shared" si="27"/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82">
        <f t="shared" si="28"/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2</v>
      </c>
      <c r="BF22" s="38">
        <v>0</v>
      </c>
      <c r="BG22" s="38">
        <v>0</v>
      </c>
      <c r="BH22" s="38">
        <v>0</v>
      </c>
      <c r="BI22" s="90">
        <v>0</v>
      </c>
      <c r="BJ22" s="86">
        <f t="shared" si="29"/>
        <v>2</v>
      </c>
      <c r="BK22" s="59">
        <f t="shared" si="30"/>
        <v>0</v>
      </c>
      <c r="BL22" s="59">
        <f t="shared" si="0"/>
        <v>0</v>
      </c>
      <c r="BM22" s="59">
        <f t="shared" si="1"/>
        <v>0</v>
      </c>
      <c r="BN22" s="59">
        <f t="shared" si="2"/>
        <v>0</v>
      </c>
      <c r="BO22" s="59">
        <f t="shared" si="3"/>
        <v>2</v>
      </c>
      <c r="BP22" s="59">
        <f t="shared" si="4"/>
        <v>0</v>
      </c>
      <c r="BQ22" s="59">
        <f t="shared" si="5"/>
        <v>0</v>
      </c>
      <c r="BR22" s="59">
        <f t="shared" si="6"/>
        <v>0</v>
      </c>
      <c r="BS22" s="59">
        <f t="shared" si="7"/>
        <v>0</v>
      </c>
      <c r="BT22" s="38">
        <f t="shared" si="31"/>
        <v>2</v>
      </c>
      <c r="BU22" s="59">
        <v>0</v>
      </c>
      <c r="BV22" s="59">
        <v>0</v>
      </c>
      <c r="BW22" s="59">
        <v>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59">
        <v>0</v>
      </c>
      <c r="CD22" s="38">
        <f t="shared" si="32"/>
        <v>0</v>
      </c>
      <c r="CE22" s="59">
        <v>0</v>
      </c>
      <c r="CF22" s="59">
        <v>0</v>
      </c>
      <c r="CG22" s="59">
        <v>0</v>
      </c>
      <c r="CH22" s="59">
        <v>0</v>
      </c>
      <c r="CI22" s="59">
        <v>0</v>
      </c>
      <c r="CJ22" s="59">
        <v>0</v>
      </c>
      <c r="CK22" s="59">
        <v>0</v>
      </c>
      <c r="CL22" s="59">
        <v>0</v>
      </c>
      <c r="CM22" s="59">
        <v>0</v>
      </c>
      <c r="CN22" s="38">
        <f t="shared" si="33"/>
        <v>0</v>
      </c>
      <c r="CO22" s="59">
        <v>0</v>
      </c>
      <c r="CP22" s="59">
        <v>0</v>
      </c>
      <c r="CQ22" s="59">
        <v>0</v>
      </c>
      <c r="CR22" s="59">
        <v>0</v>
      </c>
      <c r="CS22" s="59">
        <v>0</v>
      </c>
      <c r="CT22" s="59">
        <v>0</v>
      </c>
      <c r="CU22" s="59">
        <v>0</v>
      </c>
      <c r="CV22" s="59">
        <v>0</v>
      </c>
      <c r="CW22" s="59">
        <v>0</v>
      </c>
      <c r="CX22" s="38">
        <f t="shared" si="34"/>
        <v>0</v>
      </c>
      <c r="CY22" s="59">
        <v>0</v>
      </c>
      <c r="CZ22" s="59">
        <v>0</v>
      </c>
      <c r="DA22" s="59">
        <v>0</v>
      </c>
      <c r="DB22" s="59">
        <v>0</v>
      </c>
      <c r="DC22" s="59">
        <v>0</v>
      </c>
      <c r="DD22" s="59">
        <v>0</v>
      </c>
      <c r="DE22" s="59">
        <v>0</v>
      </c>
      <c r="DF22" s="59">
        <v>0</v>
      </c>
      <c r="DG22" s="59">
        <v>0</v>
      </c>
      <c r="DH22" s="38">
        <f t="shared" si="35"/>
        <v>0</v>
      </c>
      <c r="DI22" s="59">
        <v>0</v>
      </c>
      <c r="DJ22" s="59">
        <v>0</v>
      </c>
      <c r="DK22" s="59">
        <v>0</v>
      </c>
      <c r="DL22" s="59">
        <v>0</v>
      </c>
      <c r="DM22" s="59">
        <v>0</v>
      </c>
      <c r="DN22" s="59">
        <v>0</v>
      </c>
      <c r="DO22" s="59">
        <v>0</v>
      </c>
      <c r="DP22" s="59">
        <v>0</v>
      </c>
      <c r="DQ22" s="59">
        <v>0</v>
      </c>
      <c r="DR22" s="38">
        <f t="shared" si="36"/>
        <v>0</v>
      </c>
      <c r="DS22" s="59">
        <v>0</v>
      </c>
      <c r="DT22" s="59">
        <v>0</v>
      </c>
      <c r="DU22" s="59">
        <v>0</v>
      </c>
      <c r="DV22" s="59">
        <v>0</v>
      </c>
      <c r="DW22" s="59">
        <v>0</v>
      </c>
      <c r="DX22" s="59">
        <v>0</v>
      </c>
      <c r="DY22" s="59">
        <v>0</v>
      </c>
      <c r="DZ22" s="59">
        <v>0</v>
      </c>
      <c r="EA22" s="59">
        <v>0</v>
      </c>
      <c r="EB22" s="38">
        <f t="shared" si="37"/>
        <v>0</v>
      </c>
      <c r="EC22" s="59">
        <f t="shared" si="38"/>
        <v>0</v>
      </c>
      <c r="ED22" s="59">
        <f t="shared" si="8"/>
        <v>0</v>
      </c>
      <c r="EE22" s="59">
        <f t="shared" si="9"/>
        <v>0</v>
      </c>
      <c r="EF22" s="59">
        <f t="shared" si="10"/>
        <v>0</v>
      </c>
      <c r="EG22" s="59">
        <f t="shared" si="11"/>
        <v>0</v>
      </c>
      <c r="EH22" s="59">
        <f t="shared" si="12"/>
        <v>0</v>
      </c>
      <c r="EI22" s="59">
        <f t="shared" si="13"/>
        <v>0</v>
      </c>
      <c r="EJ22" s="59">
        <f t="shared" si="14"/>
        <v>0</v>
      </c>
      <c r="EK22" s="59">
        <f t="shared" si="15"/>
        <v>0</v>
      </c>
      <c r="EL22" s="38">
        <f t="shared" si="39"/>
        <v>0</v>
      </c>
      <c r="EM22" s="59">
        <f t="shared" si="40"/>
        <v>0</v>
      </c>
      <c r="EN22" s="59">
        <f t="shared" si="16"/>
        <v>0</v>
      </c>
      <c r="EO22" s="59">
        <f t="shared" si="17"/>
        <v>0</v>
      </c>
      <c r="EP22" s="59">
        <f t="shared" si="18"/>
        <v>0</v>
      </c>
      <c r="EQ22" s="59">
        <f t="shared" si="19"/>
        <v>2</v>
      </c>
      <c r="ER22" s="59">
        <f t="shared" si="20"/>
        <v>0</v>
      </c>
      <c r="ES22" s="59">
        <f t="shared" si="21"/>
        <v>0</v>
      </c>
      <c r="ET22" s="59">
        <f t="shared" si="22"/>
        <v>0</v>
      </c>
      <c r="EU22" s="59">
        <f t="shared" si="23"/>
        <v>0</v>
      </c>
      <c r="EV22" s="38">
        <f t="shared" si="41"/>
        <v>2</v>
      </c>
    </row>
    <row r="23" spans="2:152" ht="15.75" thickBot="1" x14ac:dyDescent="0.3">
      <c r="B23" s="58" t="s">
        <v>56</v>
      </c>
      <c r="C23" s="6">
        <v>1</v>
      </c>
      <c r="D23" s="2">
        <v>2</v>
      </c>
      <c r="E23" s="2">
        <v>47</v>
      </c>
      <c r="F23" s="2">
        <v>0</v>
      </c>
      <c r="G23" s="2">
        <v>2</v>
      </c>
      <c r="H23" s="2">
        <v>20</v>
      </c>
      <c r="I23" s="2">
        <v>0</v>
      </c>
      <c r="J23" s="2">
        <v>0</v>
      </c>
      <c r="K23" s="33">
        <v>0</v>
      </c>
      <c r="L23" s="38">
        <f t="shared" si="24"/>
        <v>72</v>
      </c>
      <c r="M23" s="6">
        <v>1</v>
      </c>
      <c r="N23" s="2">
        <v>2</v>
      </c>
      <c r="O23" s="2">
        <v>44</v>
      </c>
      <c r="P23" s="2">
        <v>6</v>
      </c>
      <c r="Q23" s="2">
        <v>2</v>
      </c>
      <c r="R23" s="2">
        <v>22</v>
      </c>
      <c r="S23" s="2">
        <v>1</v>
      </c>
      <c r="T23" s="33">
        <v>0</v>
      </c>
      <c r="U23" s="33">
        <v>1</v>
      </c>
      <c r="V23" s="38">
        <f t="shared" si="25"/>
        <v>79</v>
      </c>
      <c r="W23" s="6">
        <v>2</v>
      </c>
      <c r="X23" s="2">
        <v>2</v>
      </c>
      <c r="Y23" s="2">
        <v>56</v>
      </c>
      <c r="Z23" s="2">
        <v>1</v>
      </c>
      <c r="AA23" s="2">
        <v>0</v>
      </c>
      <c r="AB23" s="2">
        <v>34</v>
      </c>
      <c r="AC23" s="2">
        <v>1</v>
      </c>
      <c r="AD23" s="3">
        <v>0</v>
      </c>
      <c r="AE23" s="2">
        <v>0</v>
      </c>
      <c r="AF23" s="38">
        <f t="shared" si="26"/>
        <v>96</v>
      </c>
      <c r="AG23" s="59">
        <v>0</v>
      </c>
      <c r="AH23" s="59">
        <v>1</v>
      </c>
      <c r="AI23" s="59">
        <v>28</v>
      </c>
      <c r="AJ23" s="59">
        <v>0</v>
      </c>
      <c r="AK23" s="59">
        <v>3</v>
      </c>
      <c r="AL23" s="59">
        <v>17</v>
      </c>
      <c r="AM23" s="59">
        <v>0</v>
      </c>
      <c r="AN23" s="59">
        <v>0</v>
      </c>
      <c r="AO23" s="59">
        <v>0</v>
      </c>
      <c r="AP23" s="38">
        <f t="shared" si="27"/>
        <v>49</v>
      </c>
      <c r="AQ23" s="59">
        <v>0</v>
      </c>
      <c r="AR23" s="59">
        <v>3</v>
      </c>
      <c r="AS23" s="59">
        <v>54</v>
      </c>
      <c r="AT23" s="59">
        <v>0</v>
      </c>
      <c r="AU23" s="59">
        <v>0</v>
      </c>
      <c r="AV23" s="59">
        <v>12</v>
      </c>
      <c r="AW23" s="59">
        <v>1</v>
      </c>
      <c r="AX23" s="59">
        <v>0</v>
      </c>
      <c r="AY23" s="59">
        <v>0</v>
      </c>
      <c r="AZ23" s="82">
        <f t="shared" si="28"/>
        <v>70</v>
      </c>
      <c r="BA23" s="38">
        <v>0</v>
      </c>
      <c r="BB23" s="38">
        <v>5</v>
      </c>
      <c r="BC23" s="38">
        <v>38</v>
      </c>
      <c r="BD23" s="38">
        <v>0</v>
      </c>
      <c r="BE23" s="38">
        <v>6</v>
      </c>
      <c r="BF23" s="38">
        <v>17</v>
      </c>
      <c r="BG23" s="38">
        <v>0</v>
      </c>
      <c r="BH23" s="38">
        <v>0</v>
      </c>
      <c r="BI23" s="89">
        <v>1</v>
      </c>
      <c r="BJ23" s="86">
        <f t="shared" si="29"/>
        <v>67</v>
      </c>
      <c r="BK23" s="59">
        <f t="shared" si="30"/>
        <v>4</v>
      </c>
      <c r="BL23" s="59">
        <f t="shared" si="0"/>
        <v>15</v>
      </c>
      <c r="BM23" s="59">
        <f t="shared" si="1"/>
        <v>267</v>
      </c>
      <c r="BN23" s="59">
        <f t="shared" si="2"/>
        <v>7</v>
      </c>
      <c r="BO23" s="59">
        <f t="shared" si="3"/>
        <v>13</v>
      </c>
      <c r="BP23" s="59">
        <f t="shared" si="4"/>
        <v>122</v>
      </c>
      <c r="BQ23" s="59">
        <f t="shared" si="5"/>
        <v>3</v>
      </c>
      <c r="BR23" s="59">
        <f t="shared" si="6"/>
        <v>0</v>
      </c>
      <c r="BS23" s="59">
        <f t="shared" si="7"/>
        <v>2</v>
      </c>
      <c r="BT23" s="38">
        <f t="shared" si="31"/>
        <v>433</v>
      </c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</v>
      </c>
      <c r="CD23" s="38">
        <f t="shared" si="32"/>
        <v>0</v>
      </c>
      <c r="CE23" s="59">
        <v>0</v>
      </c>
      <c r="CF23" s="59">
        <v>0</v>
      </c>
      <c r="CG23" s="59">
        <v>0</v>
      </c>
      <c r="CH23" s="59">
        <v>0</v>
      </c>
      <c r="CI23" s="59">
        <v>0</v>
      </c>
      <c r="CJ23" s="59">
        <v>0</v>
      </c>
      <c r="CK23" s="59">
        <v>0</v>
      </c>
      <c r="CL23" s="59">
        <v>0</v>
      </c>
      <c r="CM23" s="59">
        <v>0</v>
      </c>
      <c r="CN23" s="38">
        <f t="shared" si="33"/>
        <v>0</v>
      </c>
      <c r="CO23" s="59">
        <v>0</v>
      </c>
      <c r="CP23" s="59">
        <v>0</v>
      </c>
      <c r="CQ23" s="59">
        <v>0</v>
      </c>
      <c r="CR23" s="59">
        <v>0</v>
      </c>
      <c r="CS23" s="59">
        <v>0</v>
      </c>
      <c r="CT23" s="59">
        <v>0</v>
      </c>
      <c r="CU23" s="59">
        <v>0</v>
      </c>
      <c r="CV23" s="59">
        <v>0</v>
      </c>
      <c r="CW23" s="59">
        <v>0</v>
      </c>
      <c r="CX23" s="38">
        <f t="shared" si="34"/>
        <v>0</v>
      </c>
      <c r="CY23" s="59">
        <v>0</v>
      </c>
      <c r="CZ23" s="59">
        <v>0</v>
      </c>
      <c r="DA23" s="59">
        <v>0</v>
      </c>
      <c r="DB23" s="59">
        <v>0</v>
      </c>
      <c r="DC23" s="59">
        <v>0</v>
      </c>
      <c r="DD23" s="59">
        <v>0</v>
      </c>
      <c r="DE23" s="59">
        <v>0</v>
      </c>
      <c r="DF23" s="59">
        <v>0</v>
      </c>
      <c r="DG23" s="59">
        <v>0</v>
      </c>
      <c r="DH23" s="38">
        <f t="shared" si="35"/>
        <v>0</v>
      </c>
      <c r="DI23" s="59">
        <v>0</v>
      </c>
      <c r="DJ23" s="59">
        <v>0</v>
      </c>
      <c r="DK23" s="59">
        <v>0</v>
      </c>
      <c r="DL23" s="59">
        <v>0</v>
      </c>
      <c r="DM23" s="59">
        <v>0</v>
      </c>
      <c r="DN23" s="59">
        <v>0</v>
      </c>
      <c r="DO23" s="59">
        <v>0</v>
      </c>
      <c r="DP23" s="59">
        <v>0</v>
      </c>
      <c r="DQ23" s="59">
        <v>0</v>
      </c>
      <c r="DR23" s="38">
        <f t="shared" si="36"/>
        <v>0</v>
      </c>
      <c r="DS23" s="59">
        <v>0</v>
      </c>
      <c r="DT23" s="59">
        <v>0</v>
      </c>
      <c r="DU23" s="59">
        <v>0</v>
      </c>
      <c r="DV23" s="59">
        <v>0</v>
      </c>
      <c r="DW23" s="59">
        <v>0</v>
      </c>
      <c r="DX23" s="59">
        <v>0</v>
      </c>
      <c r="DY23" s="59">
        <v>0</v>
      </c>
      <c r="DZ23" s="59">
        <v>0</v>
      </c>
      <c r="EA23" s="59">
        <v>0</v>
      </c>
      <c r="EB23" s="38">
        <f t="shared" si="37"/>
        <v>0</v>
      </c>
      <c r="EC23" s="59">
        <f t="shared" si="38"/>
        <v>0</v>
      </c>
      <c r="ED23" s="59">
        <f t="shared" si="8"/>
        <v>0</v>
      </c>
      <c r="EE23" s="59">
        <f t="shared" si="9"/>
        <v>0</v>
      </c>
      <c r="EF23" s="59">
        <f t="shared" si="10"/>
        <v>0</v>
      </c>
      <c r="EG23" s="59">
        <f t="shared" si="11"/>
        <v>0</v>
      </c>
      <c r="EH23" s="59">
        <f t="shared" si="12"/>
        <v>0</v>
      </c>
      <c r="EI23" s="59">
        <f t="shared" si="13"/>
        <v>0</v>
      </c>
      <c r="EJ23" s="59">
        <f t="shared" si="14"/>
        <v>0</v>
      </c>
      <c r="EK23" s="59">
        <f t="shared" si="15"/>
        <v>0</v>
      </c>
      <c r="EL23" s="38">
        <f t="shared" si="39"/>
        <v>0</v>
      </c>
      <c r="EM23" s="59">
        <f t="shared" si="40"/>
        <v>4</v>
      </c>
      <c r="EN23" s="59">
        <f t="shared" si="16"/>
        <v>15</v>
      </c>
      <c r="EO23" s="59">
        <f t="shared" si="17"/>
        <v>267</v>
      </c>
      <c r="EP23" s="59">
        <f t="shared" si="18"/>
        <v>7</v>
      </c>
      <c r="EQ23" s="59">
        <f t="shared" si="19"/>
        <v>13</v>
      </c>
      <c r="ER23" s="59">
        <f t="shared" si="20"/>
        <v>122</v>
      </c>
      <c r="ES23" s="59">
        <f t="shared" si="21"/>
        <v>3</v>
      </c>
      <c r="ET23" s="59">
        <f t="shared" si="22"/>
        <v>0</v>
      </c>
      <c r="EU23" s="59">
        <f t="shared" si="23"/>
        <v>2</v>
      </c>
      <c r="EV23" s="38">
        <f t="shared" si="41"/>
        <v>433</v>
      </c>
    </row>
    <row r="24" spans="2:152" ht="15.75" thickBot="1" x14ac:dyDescent="0.3">
      <c r="B24" s="22" t="s">
        <v>57</v>
      </c>
      <c r="C24" s="8">
        <f>SUM(C6:C23)</f>
        <v>4</v>
      </c>
      <c r="D24" s="8">
        <f t="shared" ref="D24:L24" si="43">SUM(D6:D23)</f>
        <v>55</v>
      </c>
      <c r="E24" s="8">
        <f t="shared" si="43"/>
        <v>391</v>
      </c>
      <c r="F24" s="8">
        <f t="shared" si="43"/>
        <v>105</v>
      </c>
      <c r="G24" s="8">
        <f t="shared" si="43"/>
        <v>117</v>
      </c>
      <c r="H24" s="8">
        <f t="shared" si="43"/>
        <v>294</v>
      </c>
      <c r="I24" s="8">
        <f t="shared" si="43"/>
        <v>8</v>
      </c>
      <c r="J24" s="8">
        <f t="shared" si="43"/>
        <v>2</v>
      </c>
      <c r="K24" s="8">
        <f t="shared" si="43"/>
        <v>9</v>
      </c>
      <c r="L24" s="73">
        <f t="shared" si="43"/>
        <v>985</v>
      </c>
      <c r="M24" s="8">
        <f>SUM(M6:M23)</f>
        <v>4</v>
      </c>
      <c r="N24" s="8">
        <f t="shared" ref="N24" si="44">SUM(N6:N23)</f>
        <v>17</v>
      </c>
      <c r="O24" s="8">
        <f t="shared" ref="O24" si="45">SUM(O6:O23)</f>
        <v>564</v>
      </c>
      <c r="P24" s="8">
        <f t="shared" ref="P24" si="46">SUM(P6:P23)</f>
        <v>147</v>
      </c>
      <c r="Q24" s="8">
        <f t="shared" ref="Q24" si="47">SUM(Q6:Q23)</f>
        <v>117</v>
      </c>
      <c r="R24" s="8">
        <f t="shared" ref="R24" si="48">SUM(R6:R23)</f>
        <v>393</v>
      </c>
      <c r="S24" s="8">
        <f t="shared" ref="S24" si="49">SUM(S6:S23)</f>
        <v>10</v>
      </c>
      <c r="T24" s="8">
        <f t="shared" ref="T24" si="50">SUM(T6:T23)</f>
        <v>5</v>
      </c>
      <c r="U24" s="8">
        <f t="shared" ref="U24" si="51">SUM(U6:U23)</f>
        <v>9</v>
      </c>
      <c r="V24" s="73">
        <f t="shared" ref="V24" si="52">SUM(V6:V23)</f>
        <v>1266</v>
      </c>
      <c r="W24" s="8">
        <f>SUM(W6:W23)</f>
        <v>5</v>
      </c>
      <c r="X24" s="8">
        <f t="shared" ref="X24" si="53">SUM(X6:X23)</f>
        <v>36</v>
      </c>
      <c r="Y24" s="8">
        <f t="shared" ref="Y24" si="54">SUM(Y6:Y23)</f>
        <v>580</v>
      </c>
      <c r="Z24" s="8">
        <f t="shared" ref="Z24" si="55">SUM(Z6:Z23)</f>
        <v>118</v>
      </c>
      <c r="AA24" s="8">
        <f t="shared" ref="AA24" si="56">SUM(AA6:AA23)</f>
        <v>123</v>
      </c>
      <c r="AB24" s="8">
        <f t="shared" ref="AB24" si="57">SUM(AB6:AB23)</f>
        <v>389</v>
      </c>
      <c r="AC24" s="8">
        <f t="shared" ref="AC24" si="58">SUM(AC6:AC23)</f>
        <v>10</v>
      </c>
      <c r="AD24" s="8">
        <f t="shared" ref="AD24" si="59">SUM(AD6:AD23)</f>
        <v>0</v>
      </c>
      <c r="AE24" s="8">
        <f t="shared" ref="AE24" si="60">SUM(AE6:AE23)</f>
        <v>13</v>
      </c>
      <c r="AF24" s="73">
        <f t="shared" ref="AF24" si="61">SUM(AF6:AF23)</f>
        <v>1274</v>
      </c>
      <c r="AG24" s="8">
        <f t="shared" ref="AG24:AO24" si="62">SUM(W6:W23)</f>
        <v>5</v>
      </c>
      <c r="AH24" s="8">
        <f t="shared" si="62"/>
        <v>36</v>
      </c>
      <c r="AI24" s="8">
        <f t="shared" si="62"/>
        <v>580</v>
      </c>
      <c r="AJ24" s="8">
        <f t="shared" si="62"/>
        <v>118</v>
      </c>
      <c r="AK24" s="8">
        <f t="shared" si="62"/>
        <v>123</v>
      </c>
      <c r="AL24" s="8">
        <f t="shared" si="62"/>
        <v>389</v>
      </c>
      <c r="AM24" s="8">
        <f t="shared" si="62"/>
        <v>10</v>
      </c>
      <c r="AN24" s="8">
        <f t="shared" si="62"/>
        <v>0</v>
      </c>
      <c r="AO24" s="8">
        <f t="shared" si="62"/>
        <v>13</v>
      </c>
      <c r="AP24" s="73">
        <f t="shared" ref="AP24" si="63">SUM(AP6:AP23)</f>
        <v>1216</v>
      </c>
      <c r="AQ24" s="8">
        <f>SUM(AQ6:AQ23)</f>
        <v>3</v>
      </c>
      <c r="AR24" s="8">
        <f t="shared" ref="AR24:AZ24" si="64">SUM(AR6:AR23)</f>
        <v>70</v>
      </c>
      <c r="AS24" s="8">
        <f t="shared" si="64"/>
        <v>621</v>
      </c>
      <c r="AT24" s="8">
        <f t="shared" si="64"/>
        <v>153</v>
      </c>
      <c r="AU24" s="8">
        <f t="shared" si="64"/>
        <v>188</v>
      </c>
      <c r="AV24" s="8">
        <f t="shared" si="64"/>
        <v>280</v>
      </c>
      <c r="AW24" s="8">
        <f t="shared" si="64"/>
        <v>9</v>
      </c>
      <c r="AX24" s="8">
        <f t="shared" si="64"/>
        <v>2</v>
      </c>
      <c r="AY24" s="8">
        <f t="shared" si="64"/>
        <v>10</v>
      </c>
      <c r="AZ24" s="83">
        <f t="shared" si="64"/>
        <v>1336</v>
      </c>
      <c r="BA24" s="81">
        <f>SUM(BA6:BA23)</f>
        <v>0</v>
      </c>
      <c r="BB24" s="81">
        <f t="shared" ref="BB24" si="65">SUM(BB6:BB23)</f>
        <v>141</v>
      </c>
      <c r="BC24" s="81">
        <f t="shared" ref="BC24" si="66">SUM(BC6:BC23)</f>
        <v>593</v>
      </c>
      <c r="BD24" s="81">
        <f t="shared" ref="BD24" si="67">SUM(BD6:BD23)</f>
        <v>136</v>
      </c>
      <c r="BE24" s="81">
        <f t="shared" ref="BE24" si="68">SUM(BE6:BE23)</f>
        <v>172</v>
      </c>
      <c r="BF24" s="81">
        <f t="shared" ref="BF24" si="69">SUM(BF6:BF23)</f>
        <v>279</v>
      </c>
      <c r="BG24" s="81">
        <f t="shared" ref="BG24" si="70">SUM(BG6:BG23)</f>
        <v>9</v>
      </c>
      <c r="BH24" s="81">
        <f t="shared" ref="BH24" si="71">SUM(BH6:BH23)</f>
        <v>1</v>
      </c>
      <c r="BI24" s="85">
        <f t="shared" ref="BI24" si="72">SUM(BI6:BI23)</f>
        <v>12</v>
      </c>
      <c r="BJ24" s="81">
        <f t="shared" ref="BJ24" si="73">SUM(BJ6:BJ23)</f>
        <v>1343</v>
      </c>
      <c r="BK24" s="8">
        <f>SUM(BK6:BK23)</f>
        <v>22</v>
      </c>
      <c r="BL24" s="8">
        <f t="shared" ref="BL24" si="74">SUM(BL6:BL23)</f>
        <v>372</v>
      </c>
      <c r="BM24" s="8">
        <f t="shared" ref="BM24" si="75">SUM(BM6:BM23)</f>
        <v>3251</v>
      </c>
      <c r="BN24" s="8">
        <f t="shared" ref="BN24" si="76">SUM(BN6:BN23)</f>
        <v>804</v>
      </c>
      <c r="BO24" s="8">
        <f t="shared" ref="BO24" si="77">SUM(BO6:BO23)</f>
        <v>857</v>
      </c>
      <c r="BP24" s="8">
        <f t="shared" ref="BP24" si="78">SUM(BP6:BP23)</f>
        <v>1982</v>
      </c>
      <c r="BQ24" s="8">
        <f t="shared" ref="BQ24" si="79">SUM(BQ6:BQ23)</f>
        <v>54</v>
      </c>
      <c r="BR24" s="8">
        <f t="shared" ref="BR24" si="80">SUM(BR6:BR23)</f>
        <v>11</v>
      </c>
      <c r="BS24" s="8">
        <f t="shared" ref="BS24" si="81">SUM(BS6:BS23)</f>
        <v>67</v>
      </c>
      <c r="BT24" s="8">
        <f t="shared" ref="BT24" si="82">SUM(BT6:BT23)</f>
        <v>7420</v>
      </c>
      <c r="BU24" s="8">
        <f>SUM(BU6:BU23)</f>
        <v>0</v>
      </c>
      <c r="BV24" s="8">
        <f t="shared" ref="BV24" si="83">SUM(BV6:BV23)</f>
        <v>0</v>
      </c>
      <c r="BW24" s="8">
        <f t="shared" ref="BW24" si="84">SUM(BW6:BW23)</f>
        <v>0</v>
      </c>
      <c r="BX24" s="8">
        <f t="shared" ref="BX24" si="85">SUM(BX6:BX23)</f>
        <v>0</v>
      </c>
      <c r="BY24" s="8">
        <f t="shared" ref="BY24" si="86">SUM(BY6:BY23)</f>
        <v>0</v>
      </c>
      <c r="BZ24" s="8">
        <f t="shared" ref="BZ24" si="87">SUM(BZ6:BZ23)</f>
        <v>0</v>
      </c>
      <c r="CA24" s="8">
        <f t="shared" ref="CA24" si="88">SUM(CA6:CA23)</f>
        <v>0</v>
      </c>
      <c r="CB24" s="8">
        <f t="shared" ref="CB24" si="89">SUM(CB6:CB23)</f>
        <v>0</v>
      </c>
      <c r="CC24" s="8">
        <f t="shared" ref="CC24" si="90">SUM(CC6:CC23)</f>
        <v>0</v>
      </c>
      <c r="CD24" s="8">
        <f t="shared" ref="CD24" si="91">SUM(CD6:CD23)</f>
        <v>0</v>
      </c>
      <c r="CE24" s="8">
        <f>SUM(CE6:CE23)</f>
        <v>0</v>
      </c>
      <c r="CF24" s="8">
        <f t="shared" ref="CF24" si="92">SUM(CF6:CF23)</f>
        <v>0</v>
      </c>
      <c r="CG24" s="8">
        <f t="shared" ref="CG24" si="93">SUM(CG6:CG23)</f>
        <v>0</v>
      </c>
      <c r="CH24" s="8">
        <f t="shared" ref="CH24" si="94">SUM(CH6:CH23)</f>
        <v>0</v>
      </c>
      <c r="CI24" s="8">
        <f t="shared" ref="CI24" si="95">SUM(CI6:CI23)</f>
        <v>0</v>
      </c>
      <c r="CJ24" s="8">
        <f t="shared" ref="CJ24" si="96">SUM(CJ6:CJ23)</f>
        <v>0</v>
      </c>
      <c r="CK24" s="8">
        <f t="shared" ref="CK24" si="97">SUM(CK6:CK23)</f>
        <v>0</v>
      </c>
      <c r="CL24" s="8">
        <f t="shared" ref="CL24" si="98">SUM(CL6:CL23)</f>
        <v>0</v>
      </c>
      <c r="CM24" s="8">
        <f t="shared" ref="CM24" si="99">SUM(CM6:CM23)</f>
        <v>0</v>
      </c>
      <c r="CN24" s="8">
        <f t="shared" ref="CN24" si="100">SUM(CN6:CN23)</f>
        <v>0</v>
      </c>
      <c r="CO24" s="8">
        <f>SUM(CO6:CO23)</f>
        <v>0</v>
      </c>
      <c r="CP24" s="8">
        <f t="shared" ref="CP24" si="101">SUM(CP6:CP23)</f>
        <v>0</v>
      </c>
      <c r="CQ24" s="8">
        <f t="shared" ref="CQ24" si="102">SUM(CQ6:CQ23)</f>
        <v>0</v>
      </c>
      <c r="CR24" s="8">
        <f t="shared" ref="CR24" si="103">SUM(CR6:CR23)</f>
        <v>0</v>
      </c>
      <c r="CS24" s="8">
        <f t="shared" ref="CS24" si="104">SUM(CS6:CS23)</f>
        <v>0</v>
      </c>
      <c r="CT24" s="8">
        <f t="shared" ref="CT24" si="105">SUM(CT6:CT23)</f>
        <v>0</v>
      </c>
      <c r="CU24" s="8">
        <f t="shared" ref="CU24" si="106">SUM(CU6:CU23)</f>
        <v>0</v>
      </c>
      <c r="CV24" s="8">
        <f t="shared" ref="CV24" si="107">SUM(CV6:CV23)</f>
        <v>0</v>
      </c>
      <c r="CW24" s="8">
        <f t="shared" ref="CW24" si="108">SUM(CW6:CW23)</f>
        <v>0</v>
      </c>
      <c r="CX24" s="8">
        <f t="shared" ref="CX24" si="109">SUM(CX6:CX23)</f>
        <v>0</v>
      </c>
      <c r="CY24" s="8">
        <f t="shared" ref="CY24:DG24" si="110">SUM(CO6:CO23)</f>
        <v>0</v>
      </c>
      <c r="CZ24" s="8">
        <f t="shared" si="110"/>
        <v>0</v>
      </c>
      <c r="DA24" s="8">
        <f t="shared" si="110"/>
        <v>0</v>
      </c>
      <c r="DB24" s="8">
        <f t="shared" si="110"/>
        <v>0</v>
      </c>
      <c r="DC24" s="8">
        <f t="shared" si="110"/>
        <v>0</v>
      </c>
      <c r="DD24" s="8">
        <f t="shared" si="110"/>
        <v>0</v>
      </c>
      <c r="DE24" s="8">
        <f t="shared" si="110"/>
        <v>0</v>
      </c>
      <c r="DF24" s="8">
        <f t="shared" si="110"/>
        <v>0</v>
      </c>
      <c r="DG24" s="8">
        <f t="shared" si="110"/>
        <v>0</v>
      </c>
      <c r="DH24" s="8">
        <f t="shared" ref="DH24" si="111">SUM(DH6:DH23)</f>
        <v>0</v>
      </c>
      <c r="DI24" s="8">
        <f>SUM(DI6:DI23)</f>
        <v>0</v>
      </c>
      <c r="DJ24" s="8">
        <f t="shared" ref="DJ24" si="112">SUM(DJ6:DJ23)</f>
        <v>0</v>
      </c>
      <c r="DK24" s="8">
        <f t="shared" ref="DK24" si="113">SUM(DK6:DK23)</f>
        <v>0</v>
      </c>
      <c r="DL24" s="8">
        <f t="shared" ref="DL24" si="114">SUM(DL6:DL23)</f>
        <v>0</v>
      </c>
      <c r="DM24" s="8">
        <f t="shared" ref="DM24" si="115">SUM(DM6:DM23)</f>
        <v>0</v>
      </c>
      <c r="DN24" s="8">
        <f t="shared" ref="DN24" si="116">SUM(DN6:DN23)</f>
        <v>0</v>
      </c>
      <c r="DO24" s="8">
        <f t="shared" ref="DO24" si="117">SUM(DO6:DO23)</f>
        <v>0</v>
      </c>
      <c r="DP24" s="8">
        <f t="shared" ref="DP24" si="118">SUM(DP6:DP23)</f>
        <v>0</v>
      </c>
      <c r="DQ24" s="8">
        <f t="shared" ref="DQ24" si="119">SUM(DQ6:DQ23)</f>
        <v>0</v>
      </c>
      <c r="DR24" s="8">
        <f t="shared" ref="DR24" si="120">SUM(DR6:DR23)</f>
        <v>0</v>
      </c>
      <c r="DS24" s="8">
        <f>SUM(DS6:DS23)</f>
        <v>0</v>
      </c>
      <c r="DT24" s="8">
        <f t="shared" ref="DT24" si="121">SUM(DT6:DT23)</f>
        <v>0</v>
      </c>
      <c r="DU24" s="8">
        <f t="shared" ref="DU24" si="122">SUM(DU6:DU23)</f>
        <v>0</v>
      </c>
      <c r="DV24" s="8">
        <f t="shared" ref="DV24" si="123">SUM(DV6:DV23)</f>
        <v>0</v>
      </c>
      <c r="DW24" s="8">
        <f t="shared" ref="DW24" si="124">SUM(DW6:DW23)</f>
        <v>0</v>
      </c>
      <c r="DX24" s="8">
        <f t="shared" ref="DX24" si="125">SUM(DX6:DX23)</f>
        <v>0</v>
      </c>
      <c r="DY24" s="8">
        <f t="shared" ref="DY24" si="126">SUM(DY6:DY23)</f>
        <v>0</v>
      </c>
      <c r="DZ24" s="8">
        <f t="shared" ref="DZ24" si="127">SUM(DZ6:DZ23)</f>
        <v>0</v>
      </c>
      <c r="EA24" s="8">
        <f t="shared" ref="EA24" si="128">SUM(EA6:EA23)</f>
        <v>0</v>
      </c>
      <c r="EB24" s="8">
        <f t="shared" ref="EB24" si="129">SUM(EB6:EB23)</f>
        <v>0</v>
      </c>
      <c r="EC24" s="8">
        <f>SUM(EC6:EC23)</f>
        <v>0</v>
      </c>
      <c r="ED24" s="8">
        <f t="shared" ref="ED24" si="130">SUM(ED6:ED23)</f>
        <v>0</v>
      </c>
      <c r="EE24" s="8">
        <f t="shared" ref="EE24" si="131">SUM(EE6:EE23)</f>
        <v>0</v>
      </c>
      <c r="EF24" s="8">
        <f t="shared" ref="EF24" si="132">SUM(EF6:EF23)</f>
        <v>0</v>
      </c>
      <c r="EG24" s="8">
        <f t="shared" ref="EG24" si="133">SUM(EG6:EG23)</f>
        <v>0</v>
      </c>
      <c r="EH24" s="8">
        <f t="shared" ref="EH24" si="134">SUM(EH6:EH23)</f>
        <v>0</v>
      </c>
      <c r="EI24" s="8">
        <f t="shared" ref="EI24" si="135">SUM(EI6:EI23)</f>
        <v>0</v>
      </c>
      <c r="EJ24" s="8">
        <f t="shared" ref="EJ24" si="136">SUM(EJ6:EJ23)</f>
        <v>0</v>
      </c>
      <c r="EK24" s="8">
        <f t="shared" ref="EK24" si="137">SUM(EK6:EK23)</f>
        <v>0</v>
      </c>
      <c r="EL24" s="8">
        <f t="shared" ref="EL24" si="138">SUM(EL6:EL23)</f>
        <v>0</v>
      </c>
      <c r="EM24" s="8">
        <f>SUM(EM6:EM23)</f>
        <v>18</v>
      </c>
      <c r="EN24" s="8">
        <f t="shared" ref="EN24" si="139">SUM(EN6:EN23)</f>
        <v>371</v>
      </c>
      <c r="EO24" s="8">
        <f t="shared" ref="EO24" si="140">SUM(EO6:EO23)</f>
        <v>3247</v>
      </c>
      <c r="EP24" s="8">
        <f t="shared" ref="EP24" si="141">SUM(EP6:EP23)</f>
        <v>798</v>
      </c>
      <c r="EQ24" s="8">
        <f t="shared" ref="EQ24" si="142">SUM(EQ6:EQ23)</f>
        <v>851</v>
      </c>
      <c r="ER24" s="8">
        <f t="shared" ref="ER24" si="143">SUM(ER6:ER23)</f>
        <v>1980</v>
      </c>
      <c r="ES24" s="8">
        <f t="shared" ref="ES24" si="144">SUM(ES6:ES23)</f>
        <v>53</v>
      </c>
      <c r="ET24" s="8">
        <f t="shared" ref="ET24" si="145">SUM(ET6:ET23)</f>
        <v>11</v>
      </c>
      <c r="EU24" s="8">
        <f t="shared" ref="EU24" si="146">SUM(EU6:EU23)</f>
        <v>65</v>
      </c>
      <c r="EV24" s="8">
        <f t="shared" ref="EV24" si="147">SUM(EV6:EV23)</f>
        <v>7394</v>
      </c>
    </row>
    <row r="25" spans="2:152" x14ac:dyDescent="0.25">
      <c r="L25">
        <v>985</v>
      </c>
      <c r="V25">
        <v>1266</v>
      </c>
      <c r="AF25">
        <v>1274</v>
      </c>
      <c r="AP25">
        <v>1216</v>
      </c>
      <c r="AZ25">
        <v>1336</v>
      </c>
    </row>
  </sheetData>
  <autoFilter ref="B5:AG5" xr:uid="{00000000-0009-0000-0000-000001000000}">
    <sortState ref="B7:AI20">
      <sortCondition descending="1" ref="AG5"/>
    </sortState>
  </autoFilter>
  <mergeCells count="32">
    <mergeCell ref="EL4:EL5"/>
    <mergeCell ref="EM4:EU4"/>
    <mergeCell ref="EV4:EV5"/>
    <mergeCell ref="B2:EV2"/>
    <mergeCell ref="W4:AE4"/>
    <mergeCell ref="AF4:AF5"/>
    <mergeCell ref="B4:B5"/>
    <mergeCell ref="C4:K4"/>
    <mergeCell ref="L4:L5"/>
    <mergeCell ref="V4:V5"/>
    <mergeCell ref="M4:U4"/>
    <mergeCell ref="AG4:AO4"/>
    <mergeCell ref="AP4:AP5"/>
    <mergeCell ref="AQ4:AY4"/>
    <mergeCell ref="AZ4:AZ5"/>
    <mergeCell ref="BA4:BI4"/>
    <mergeCell ref="BJ4:BJ5"/>
    <mergeCell ref="BK4:BS4"/>
    <mergeCell ref="BT4:BT5"/>
    <mergeCell ref="BU4:CC4"/>
    <mergeCell ref="CD4:CD5"/>
    <mergeCell ref="CE4:CM4"/>
    <mergeCell ref="CN4:CN5"/>
    <mergeCell ref="CO4:CW4"/>
    <mergeCell ref="CX4:CX5"/>
    <mergeCell ref="CY4:DG4"/>
    <mergeCell ref="EC4:EK4"/>
    <mergeCell ref="DH4:DH5"/>
    <mergeCell ref="DI4:DQ4"/>
    <mergeCell ref="DR4:DR5"/>
    <mergeCell ref="DS4:EA4"/>
    <mergeCell ref="EB4:EB5"/>
  </mergeCells>
  <conditionalFormatting sqref="L6:L23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{D79A2A75-D915-48DB-BF93-9F7DBFCA97B5}</x14:id>
        </ext>
      </extLst>
    </cfRule>
  </conditionalFormatting>
  <conditionalFormatting sqref="BT6:BT14 BT16:BT23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{8ABDC397-8C43-43AE-8CFB-672E136D6604}</x14:id>
        </ext>
      </extLst>
    </cfRule>
  </conditionalFormatting>
  <conditionalFormatting sqref="C24:EV24">
    <cfRule type="dataBar" priority="10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{3DB66C24-35DE-4A40-9217-2C118D23281A}</x14:id>
        </ext>
      </extLst>
    </cfRule>
  </conditionalFormatting>
  <conditionalFormatting sqref="V6:V14 V16:V23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{9C81831C-8259-4407-9616-35FEECC8E262}</x14:id>
        </ext>
      </extLst>
    </cfRule>
  </conditionalFormatting>
  <conditionalFormatting sqref="AF6:AF14 AF16:AF2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{69D333B4-33A4-44A6-8208-310D2957678A}</x14:id>
        </ext>
      </extLst>
    </cfRule>
  </conditionalFormatting>
  <conditionalFormatting sqref="AP6:AP14 AP16:AP2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{74192307-A146-4448-9A92-C286FB0EECDA}</x14:id>
        </ext>
      </extLst>
    </cfRule>
  </conditionalFormatting>
  <conditionalFormatting sqref="AZ6:AZ14 AZ16:AZ2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{0E3BF6D6-D3CE-427E-B8CB-08B5006D5DFF}</x14:id>
        </ext>
      </extLst>
    </cfRule>
  </conditionalFormatting>
  <conditionalFormatting sqref="BJ6:BJ14 BJ16:BJ2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{B0552CC8-409E-45AF-91FA-DC99DD4146E1}</x14:id>
        </ext>
      </extLst>
    </cfRule>
  </conditionalFormatting>
  <conditionalFormatting sqref="CD6:CD14 CD16:CD23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{EB3F1C3C-B4D4-46D4-B43A-6FCA68CC8A9E}</x14:id>
        </ext>
      </extLst>
    </cfRule>
  </conditionalFormatting>
  <conditionalFormatting sqref="EL6:EL14 EL16:EL2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{702DF46C-FF62-430C-8BD3-F365ACB8CBAF}</x14:id>
        </ext>
      </extLst>
    </cfRule>
  </conditionalFormatting>
  <conditionalFormatting sqref="CN6:CN14 CN16:CN2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{D2537C58-4AE8-415C-AD94-88449F24AFB3}</x14:id>
        </ext>
      </extLst>
    </cfRule>
  </conditionalFormatting>
  <conditionalFormatting sqref="CX6:CX14 CX16:CX2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{5CBFD9B6-07E6-4275-AB1C-C5DE18DB33C9}</x14:id>
        </ext>
      </extLst>
    </cfRule>
  </conditionalFormatting>
  <conditionalFormatting sqref="DH6:DH14 DH16:DH2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{88791B82-A81C-4A74-BFFD-BDFB721BA668}</x14:id>
        </ext>
      </extLst>
    </cfRule>
  </conditionalFormatting>
  <conditionalFormatting sqref="DR6:DR14 DR16:DR2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{C18469FF-CA93-4B18-85F1-3C2C1807D173}</x14:id>
        </ext>
      </extLst>
    </cfRule>
  </conditionalFormatting>
  <conditionalFormatting sqref="EB6:EB14 EB16:EB2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{39A7E119-DE5C-449E-86BD-5C297AD5A936}</x14:id>
        </ext>
      </extLst>
    </cfRule>
  </conditionalFormatting>
  <conditionalFormatting sqref="EV6:EV14 EV16:EV2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{62EEE2F5-E226-499D-92EE-5B93EEFB92B3}</x14:id>
        </ext>
      </extLst>
    </cfRule>
  </conditionalFormatting>
  <conditionalFormatting sqref="V15 AF15 AP15 AZ15 BJ15 BT15 CD15 CN15 CX15 DH15 DR15 EB15 EL15 EV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{519F98C1-D5FC-42B3-9742-C2E5D7BB5FCB}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9A2A75-D915-48DB-BF93-9F7DBFCA97B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L6:L23</xm:sqref>
        </x14:conditionalFormatting>
        <x14:conditionalFormatting xmlns:xm="http://schemas.microsoft.com/office/excel/2006/main">
          <x14:cfRule type="dataBar" id="{8ABDC397-8C43-43AE-8CFB-672E136D66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BT6:BT14 BT16:BT23</xm:sqref>
        </x14:conditionalFormatting>
        <x14:conditionalFormatting xmlns:xm="http://schemas.microsoft.com/office/excel/2006/main">
          <x14:cfRule type="dataBar" id="{3DB66C24-35DE-4A40-9217-2C118D23281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C24:EV24</xm:sqref>
        </x14:conditionalFormatting>
        <x14:conditionalFormatting xmlns:xm="http://schemas.microsoft.com/office/excel/2006/main">
          <x14:cfRule type="dataBar" id="{9C81831C-8259-4407-9616-35FEECC8E2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V6:V14 V16:V23</xm:sqref>
        </x14:conditionalFormatting>
        <x14:conditionalFormatting xmlns:xm="http://schemas.microsoft.com/office/excel/2006/main">
          <x14:cfRule type="dataBar" id="{69D333B4-33A4-44A6-8208-310D295767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AF6:AF14 AF16:AF23</xm:sqref>
        </x14:conditionalFormatting>
        <x14:conditionalFormatting xmlns:xm="http://schemas.microsoft.com/office/excel/2006/main">
          <x14:cfRule type="dataBar" id="{74192307-A146-4448-9A92-C286FB0EEC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AP6:AP14 AP16:AP23</xm:sqref>
        </x14:conditionalFormatting>
        <x14:conditionalFormatting xmlns:xm="http://schemas.microsoft.com/office/excel/2006/main">
          <x14:cfRule type="dataBar" id="{0E3BF6D6-D3CE-427E-B8CB-08B5006D5D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AZ6:AZ14 AZ16:AZ23</xm:sqref>
        </x14:conditionalFormatting>
        <x14:conditionalFormatting xmlns:xm="http://schemas.microsoft.com/office/excel/2006/main">
          <x14:cfRule type="dataBar" id="{B0552CC8-409E-45AF-91FA-DC99DD4146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BJ6:BJ14 BJ16:BJ23</xm:sqref>
        </x14:conditionalFormatting>
        <x14:conditionalFormatting xmlns:xm="http://schemas.microsoft.com/office/excel/2006/main">
          <x14:cfRule type="dataBar" id="{EB3F1C3C-B4D4-46D4-B43A-6FCA68CC8A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CD6:CD14 CD16:CD23</xm:sqref>
        </x14:conditionalFormatting>
        <x14:conditionalFormatting xmlns:xm="http://schemas.microsoft.com/office/excel/2006/main">
          <x14:cfRule type="dataBar" id="{702DF46C-FF62-430C-8BD3-F365ACB8C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EL6:EL14 EL16:EL23</xm:sqref>
        </x14:conditionalFormatting>
        <x14:conditionalFormatting xmlns:xm="http://schemas.microsoft.com/office/excel/2006/main">
          <x14:cfRule type="dataBar" id="{D2537C58-4AE8-415C-AD94-88449F24AF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CN6:CN14 CN16:CN23</xm:sqref>
        </x14:conditionalFormatting>
        <x14:conditionalFormatting xmlns:xm="http://schemas.microsoft.com/office/excel/2006/main">
          <x14:cfRule type="dataBar" id="{5CBFD9B6-07E6-4275-AB1C-C5DE18DB33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CX6:CX14 CX16:CX23</xm:sqref>
        </x14:conditionalFormatting>
        <x14:conditionalFormatting xmlns:xm="http://schemas.microsoft.com/office/excel/2006/main">
          <x14:cfRule type="dataBar" id="{88791B82-A81C-4A74-BFFD-BDFB721BA6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DH6:DH14 DH16:DH23</xm:sqref>
        </x14:conditionalFormatting>
        <x14:conditionalFormatting xmlns:xm="http://schemas.microsoft.com/office/excel/2006/main">
          <x14:cfRule type="dataBar" id="{C18469FF-CA93-4B18-85F1-3C2C1807D1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DR6:DR14 DR16:DR23</xm:sqref>
        </x14:conditionalFormatting>
        <x14:conditionalFormatting xmlns:xm="http://schemas.microsoft.com/office/excel/2006/main">
          <x14:cfRule type="dataBar" id="{39A7E119-DE5C-449E-86BD-5C297AD5A9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EB6:EB14 EB16:EB23</xm:sqref>
        </x14:conditionalFormatting>
        <x14:conditionalFormatting xmlns:xm="http://schemas.microsoft.com/office/excel/2006/main">
          <x14:cfRule type="dataBar" id="{62EEE2F5-E226-499D-92EE-5B93EEFB92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EV6:EV14 EV16:EV23</xm:sqref>
        </x14:conditionalFormatting>
        <x14:conditionalFormatting xmlns:xm="http://schemas.microsoft.com/office/excel/2006/main">
          <x14:cfRule type="dataBar" id="{519F98C1-D5FC-42B3-9742-C2E5D7BB5F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V15 AF15 AP15 AZ15 BJ15 BT15 CD15 CN15 CX15 DH15 DR15 EB15 EL15 EV15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B1:DM41"/>
  <sheetViews>
    <sheetView zoomScaleNormal="100" workbookViewId="0">
      <pane xSplit="2" ySplit="5" topLeftCell="BA15" activePane="bottomRight" state="frozen"/>
      <selection pane="topRight" activeCell="C1" sqref="C1"/>
      <selection pane="bottomLeft" activeCell="A6" sqref="A6"/>
      <selection pane="bottomRight" activeCell="D5" sqref="D5"/>
    </sheetView>
  </sheetViews>
  <sheetFormatPr baseColWidth="10" defaultRowHeight="15" x14ac:dyDescent="0.25"/>
  <cols>
    <col min="1" max="1" width="1.42578125" customWidth="1"/>
    <col min="2" max="2" width="39.42578125" bestFit="1" customWidth="1"/>
    <col min="3" max="32" width="11.42578125" style="1" customWidth="1"/>
    <col min="33" max="33" width="13.140625" style="1" customWidth="1"/>
    <col min="34" max="52" width="11.42578125" customWidth="1"/>
    <col min="63" max="117" width="11.42578125" customWidth="1"/>
  </cols>
  <sheetData>
    <row r="1" spans="2:117" ht="3.75" customHeight="1" x14ac:dyDescent="0.25"/>
    <row r="2" spans="2:117" ht="67.5" customHeight="1" x14ac:dyDescent="0.25">
      <c r="B2" s="127" t="s">
        <v>146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</row>
    <row r="3" spans="2:117" ht="3.75" customHeight="1" thickBot="1" x14ac:dyDescent="0.3"/>
    <row r="4" spans="2:117" ht="15.75" customHeight="1" thickBot="1" x14ac:dyDescent="0.3">
      <c r="B4" s="132" t="s">
        <v>81</v>
      </c>
      <c r="C4" s="125" t="s">
        <v>1</v>
      </c>
      <c r="D4" s="125"/>
      <c r="E4" s="120"/>
      <c r="F4" s="120"/>
      <c r="G4" s="120"/>
      <c r="H4" s="120"/>
      <c r="I4" s="120"/>
      <c r="J4" s="120"/>
      <c r="K4" s="121"/>
      <c r="L4" s="130" t="s">
        <v>2</v>
      </c>
      <c r="M4" s="113" t="s">
        <v>3</v>
      </c>
      <c r="N4" s="113"/>
      <c r="O4" s="113"/>
      <c r="P4" s="113"/>
      <c r="Q4" s="113"/>
      <c r="R4" s="113"/>
      <c r="S4" s="113"/>
      <c r="T4" s="113"/>
      <c r="U4" s="113"/>
      <c r="V4" s="130" t="s">
        <v>4</v>
      </c>
      <c r="W4" s="113" t="s">
        <v>5</v>
      </c>
      <c r="X4" s="113"/>
      <c r="Y4" s="113"/>
      <c r="Z4" s="113"/>
      <c r="AA4" s="113"/>
      <c r="AB4" s="113"/>
      <c r="AC4" s="113"/>
      <c r="AD4" s="113"/>
      <c r="AE4" s="113"/>
      <c r="AF4" s="130" t="s">
        <v>6</v>
      </c>
      <c r="AG4" s="125" t="s">
        <v>7</v>
      </c>
      <c r="AH4" s="120"/>
      <c r="AI4" s="120"/>
      <c r="AJ4" s="120"/>
      <c r="AK4" s="120"/>
      <c r="AL4" s="120"/>
      <c r="AM4" s="120"/>
      <c r="AN4" s="120"/>
      <c r="AO4" s="121"/>
      <c r="AP4" s="130" t="s">
        <v>160</v>
      </c>
      <c r="AQ4" s="113" t="s">
        <v>151</v>
      </c>
      <c r="AR4" s="113"/>
      <c r="AS4" s="113"/>
      <c r="AT4" s="113"/>
      <c r="AU4" s="113"/>
      <c r="AV4" s="113"/>
      <c r="AW4" s="113"/>
      <c r="AX4" s="113"/>
      <c r="AY4" s="113"/>
      <c r="AZ4" s="130" t="s">
        <v>161</v>
      </c>
      <c r="BA4" s="113" t="s">
        <v>152</v>
      </c>
      <c r="BB4" s="113"/>
      <c r="BC4" s="113"/>
      <c r="BD4" s="113"/>
      <c r="BE4" s="113"/>
      <c r="BF4" s="113"/>
      <c r="BG4" s="113"/>
      <c r="BH4" s="113"/>
      <c r="BI4" s="113"/>
      <c r="BJ4" s="130" t="s">
        <v>162</v>
      </c>
      <c r="BK4" s="61"/>
      <c r="BL4" s="125" t="s">
        <v>154</v>
      </c>
      <c r="BM4" s="120"/>
      <c r="BN4" s="120"/>
      <c r="BO4" s="120"/>
      <c r="BP4" s="120"/>
      <c r="BQ4" s="120"/>
      <c r="BR4" s="120"/>
      <c r="BS4" s="121"/>
      <c r="BT4" s="130" t="s">
        <v>164</v>
      </c>
      <c r="BU4" s="113" t="s">
        <v>155</v>
      </c>
      <c r="BV4" s="113"/>
      <c r="BW4" s="113"/>
      <c r="BX4" s="113"/>
      <c r="BY4" s="113"/>
      <c r="BZ4" s="113"/>
      <c r="CA4" s="113"/>
      <c r="CB4" s="113"/>
      <c r="CC4" s="113"/>
      <c r="CD4" s="130" t="s">
        <v>165</v>
      </c>
      <c r="CE4" s="113" t="s">
        <v>156</v>
      </c>
      <c r="CF4" s="113"/>
      <c r="CG4" s="113"/>
      <c r="CH4" s="113"/>
      <c r="CI4" s="113"/>
      <c r="CJ4" s="113"/>
      <c r="CK4" s="130" t="s">
        <v>166</v>
      </c>
      <c r="CL4" s="125" t="s">
        <v>157</v>
      </c>
      <c r="CM4" s="120"/>
      <c r="CN4" s="120"/>
      <c r="CO4" s="120"/>
      <c r="CP4" s="120"/>
      <c r="CQ4" s="120"/>
      <c r="CR4" s="120"/>
      <c r="CS4" s="121"/>
      <c r="CT4" s="130" t="s">
        <v>167</v>
      </c>
      <c r="CU4" s="113" t="s">
        <v>158</v>
      </c>
      <c r="CV4" s="113"/>
      <c r="CW4" s="113"/>
      <c r="CX4" s="113"/>
      <c r="CY4" s="113"/>
      <c r="CZ4" s="113"/>
      <c r="DA4" s="113"/>
      <c r="DB4" s="113"/>
      <c r="DC4" s="113"/>
      <c r="DD4" s="130" t="s">
        <v>168</v>
      </c>
      <c r="DE4" s="113" t="s">
        <v>159</v>
      </c>
      <c r="DF4" s="113"/>
      <c r="DG4" s="113"/>
      <c r="DH4" s="113"/>
      <c r="DI4" s="113"/>
      <c r="DJ4" s="113"/>
      <c r="DK4" s="130" t="s">
        <v>169</v>
      </c>
      <c r="DL4" s="61"/>
      <c r="DM4" s="61"/>
    </row>
    <row r="5" spans="2:117" s="56" customFormat="1" ht="139.5" customHeight="1" thickBot="1" x14ac:dyDescent="0.3">
      <c r="B5" s="133"/>
      <c r="C5" s="35" t="s">
        <v>73</v>
      </c>
      <c r="D5" s="12" t="s">
        <v>74</v>
      </c>
      <c r="E5" s="12" t="s">
        <v>75</v>
      </c>
      <c r="F5" s="12" t="s">
        <v>76</v>
      </c>
      <c r="G5" s="12" t="s">
        <v>77</v>
      </c>
      <c r="H5" s="12" t="s">
        <v>78</v>
      </c>
      <c r="I5" s="12" t="s">
        <v>79</v>
      </c>
      <c r="J5" s="12" t="s">
        <v>80</v>
      </c>
      <c r="K5" s="32" t="s">
        <v>56</v>
      </c>
      <c r="L5" s="131"/>
      <c r="M5" s="35" t="s">
        <v>73</v>
      </c>
      <c r="N5" s="12" t="s">
        <v>74</v>
      </c>
      <c r="O5" s="12" t="s">
        <v>75</v>
      </c>
      <c r="P5" s="12" t="s">
        <v>76</v>
      </c>
      <c r="Q5" s="12" t="s">
        <v>77</v>
      </c>
      <c r="R5" s="12" t="s">
        <v>78</v>
      </c>
      <c r="S5" s="12" t="s">
        <v>79</v>
      </c>
      <c r="T5" s="12" t="s">
        <v>80</v>
      </c>
      <c r="U5" s="32" t="s">
        <v>56</v>
      </c>
      <c r="V5" s="131"/>
      <c r="W5" s="35" t="s">
        <v>73</v>
      </c>
      <c r="X5" s="12" t="s">
        <v>75</v>
      </c>
      <c r="Y5" s="12" t="s">
        <v>74</v>
      </c>
      <c r="Z5" s="12" t="s">
        <v>76</v>
      </c>
      <c r="AA5" s="12" t="s">
        <v>77</v>
      </c>
      <c r="AB5" s="12" t="s">
        <v>78</v>
      </c>
      <c r="AC5" s="12" t="s">
        <v>79</v>
      </c>
      <c r="AD5" s="12" t="s">
        <v>80</v>
      </c>
      <c r="AE5" s="32" t="s">
        <v>56</v>
      </c>
      <c r="AF5" s="131"/>
      <c r="AG5" s="35" t="s">
        <v>73</v>
      </c>
      <c r="AH5" s="12" t="s">
        <v>75</v>
      </c>
      <c r="AI5" s="12" t="s">
        <v>74</v>
      </c>
      <c r="AJ5" s="12" t="s">
        <v>76</v>
      </c>
      <c r="AK5" s="12" t="s">
        <v>74</v>
      </c>
      <c r="AL5" s="12" t="s">
        <v>78</v>
      </c>
      <c r="AM5" s="12" t="s">
        <v>79</v>
      </c>
      <c r="AN5" s="12" t="s">
        <v>80</v>
      </c>
      <c r="AO5" s="32" t="s">
        <v>56</v>
      </c>
      <c r="AP5" s="131"/>
      <c r="AQ5" s="35" t="s">
        <v>73</v>
      </c>
      <c r="AR5" s="12" t="s">
        <v>74</v>
      </c>
      <c r="AS5" s="12" t="s">
        <v>75</v>
      </c>
      <c r="AT5" s="12" t="s">
        <v>76</v>
      </c>
      <c r="AU5" s="12" t="s">
        <v>77</v>
      </c>
      <c r="AV5" s="12" t="s">
        <v>78</v>
      </c>
      <c r="AW5" s="12" t="s">
        <v>79</v>
      </c>
      <c r="AX5" s="12" t="s">
        <v>80</v>
      </c>
      <c r="AY5" s="32" t="s">
        <v>56</v>
      </c>
      <c r="AZ5" s="131"/>
      <c r="BA5" s="35" t="s">
        <v>73</v>
      </c>
      <c r="BB5" s="12" t="s">
        <v>74</v>
      </c>
      <c r="BC5" s="12" t="s">
        <v>75</v>
      </c>
      <c r="BD5" s="12" t="s">
        <v>76</v>
      </c>
      <c r="BE5" s="12" t="s">
        <v>77</v>
      </c>
      <c r="BF5" s="12" t="s">
        <v>78</v>
      </c>
      <c r="BG5" s="12" t="s">
        <v>79</v>
      </c>
      <c r="BH5" s="12" t="s">
        <v>80</v>
      </c>
      <c r="BI5" s="32" t="s">
        <v>56</v>
      </c>
      <c r="BJ5" s="131"/>
      <c r="BK5" s="62" t="s">
        <v>174</v>
      </c>
      <c r="BL5" s="35" t="s">
        <v>73</v>
      </c>
      <c r="BM5" s="12" t="s">
        <v>75</v>
      </c>
      <c r="BN5" s="12" t="s">
        <v>76</v>
      </c>
      <c r="BO5" s="12" t="s">
        <v>77</v>
      </c>
      <c r="BP5" s="12" t="s">
        <v>78</v>
      </c>
      <c r="BQ5" s="12" t="s">
        <v>79</v>
      </c>
      <c r="BR5" s="12" t="s">
        <v>80</v>
      </c>
      <c r="BS5" s="32" t="s">
        <v>56</v>
      </c>
      <c r="BT5" s="131"/>
      <c r="BU5" s="35" t="s">
        <v>73</v>
      </c>
      <c r="BV5" s="12" t="s">
        <v>74</v>
      </c>
      <c r="BW5" s="12" t="s">
        <v>75</v>
      </c>
      <c r="BX5" s="12" t="s">
        <v>76</v>
      </c>
      <c r="BY5" s="12" t="s">
        <v>77</v>
      </c>
      <c r="BZ5" s="12" t="s">
        <v>78</v>
      </c>
      <c r="CA5" s="12" t="s">
        <v>79</v>
      </c>
      <c r="CB5" s="12" t="s">
        <v>80</v>
      </c>
      <c r="CC5" s="32" t="s">
        <v>56</v>
      </c>
      <c r="CD5" s="131"/>
      <c r="CE5" s="35" t="s">
        <v>73</v>
      </c>
      <c r="CF5" s="12" t="s">
        <v>74</v>
      </c>
      <c r="CG5" s="12" t="s">
        <v>76</v>
      </c>
      <c r="CH5" s="12" t="s">
        <v>79</v>
      </c>
      <c r="CI5" s="12" t="s">
        <v>80</v>
      </c>
      <c r="CJ5" s="32" t="s">
        <v>56</v>
      </c>
      <c r="CK5" s="131"/>
      <c r="CL5" s="35" t="s">
        <v>73</v>
      </c>
      <c r="CM5" s="12" t="s">
        <v>75</v>
      </c>
      <c r="CN5" s="12" t="s">
        <v>76</v>
      </c>
      <c r="CO5" s="12" t="s">
        <v>74</v>
      </c>
      <c r="CP5" s="12" t="s">
        <v>78</v>
      </c>
      <c r="CQ5" s="12" t="s">
        <v>79</v>
      </c>
      <c r="CR5" s="12" t="s">
        <v>80</v>
      </c>
      <c r="CS5" s="32" t="s">
        <v>56</v>
      </c>
      <c r="CT5" s="131"/>
      <c r="CU5" s="35" t="s">
        <v>73</v>
      </c>
      <c r="CV5" s="12" t="s">
        <v>74</v>
      </c>
      <c r="CW5" s="12" t="s">
        <v>75</v>
      </c>
      <c r="CX5" s="12" t="s">
        <v>76</v>
      </c>
      <c r="CY5" s="12" t="s">
        <v>77</v>
      </c>
      <c r="CZ5" s="12" t="s">
        <v>78</v>
      </c>
      <c r="DA5" s="12" t="s">
        <v>79</v>
      </c>
      <c r="DB5" s="12" t="s">
        <v>80</v>
      </c>
      <c r="DC5" s="32" t="s">
        <v>56</v>
      </c>
      <c r="DD5" s="131"/>
      <c r="DE5" s="35" t="s">
        <v>73</v>
      </c>
      <c r="DF5" s="12" t="s">
        <v>74</v>
      </c>
      <c r="DG5" s="12" t="s">
        <v>76</v>
      </c>
      <c r="DH5" s="12" t="s">
        <v>79</v>
      </c>
      <c r="DI5" s="12" t="s">
        <v>80</v>
      </c>
      <c r="DJ5" s="32" t="s">
        <v>56</v>
      </c>
      <c r="DK5" s="131"/>
      <c r="DL5" s="62" t="s">
        <v>179</v>
      </c>
      <c r="DM5" s="62" t="s">
        <v>171</v>
      </c>
    </row>
    <row r="6" spans="2:117" x14ac:dyDescent="0.25">
      <c r="B6" s="9" t="s">
        <v>18</v>
      </c>
      <c r="C6" s="36">
        <v>0</v>
      </c>
      <c r="D6" s="36">
        <v>0</v>
      </c>
      <c r="E6" s="3">
        <v>0</v>
      </c>
      <c r="F6" s="3">
        <v>5</v>
      </c>
      <c r="G6" s="3">
        <v>0</v>
      </c>
      <c r="H6" s="3">
        <v>0</v>
      </c>
      <c r="I6" s="3">
        <v>0</v>
      </c>
      <c r="J6" s="3">
        <v>0</v>
      </c>
      <c r="K6" s="37">
        <v>339</v>
      </c>
      <c r="L6" s="38">
        <f>SUM(C6:K6)</f>
        <v>344</v>
      </c>
      <c r="M6" s="36">
        <v>0</v>
      </c>
      <c r="N6" s="3">
        <v>0</v>
      </c>
      <c r="O6" s="3">
        <v>0</v>
      </c>
      <c r="P6" s="3">
        <v>2</v>
      </c>
      <c r="Q6" s="3">
        <v>0</v>
      </c>
      <c r="R6" s="3">
        <v>0</v>
      </c>
      <c r="S6" s="3">
        <v>0</v>
      </c>
      <c r="T6" s="3">
        <v>0</v>
      </c>
      <c r="U6" s="37">
        <v>531</v>
      </c>
      <c r="V6" s="38">
        <f>SUM(M6:U6)</f>
        <v>533</v>
      </c>
      <c r="W6" s="36">
        <v>1</v>
      </c>
      <c r="X6" s="36">
        <v>0</v>
      </c>
      <c r="Y6" s="3">
        <v>0</v>
      </c>
      <c r="Z6" s="3">
        <v>0</v>
      </c>
      <c r="AA6" s="36">
        <v>0</v>
      </c>
      <c r="AB6" s="36">
        <v>0</v>
      </c>
      <c r="AC6" s="3">
        <v>0</v>
      </c>
      <c r="AD6" s="3">
        <v>0</v>
      </c>
      <c r="AE6" s="37">
        <v>552</v>
      </c>
      <c r="AF6" s="38">
        <f>SUM(W6:AE6)</f>
        <v>553</v>
      </c>
      <c r="AG6" s="3">
        <v>0</v>
      </c>
      <c r="AH6" s="3">
        <v>0</v>
      </c>
      <c r="AI6" s="3">
        <v>0</v>
      </c>
      <c r="AJ6" s="3">
        <v>1</v>
      </c>
      <c r="AK6" s="3">
        <v>0</v>
      </c>
      <c r="AL6" s="3">
        <v>0</v>
      </c>
      <c r="AM6" s="3">
        <v>1</v>
      </c>
      <c r="AN6" s="3">
        <v>0</v>
      </c>
      <c r="AO6" s="3">
        <v>508</v>
      </c>
      <c r="AP6" s="38">
        <f>SUM(AG6:AO6)</f>
        <v>510</v>
      </c>
      <c r="AQ6" s="36">
        <v>0</v>
      </c>
      <c r="AR6" s="36">
        <v>0</v>
      </c>
      <c r="AS6" s="36">
        <v>0</v>
      </c>
      <c r="AT6" s="36">
        <v>4</v>
      </c>
      <c r="AU6" s="36">
        <v>1</v>
      </c>
      <c r="AV6" s="36">
        <v>0</v>
      </c>
      <c r="AW6" s="36">
        <v>0</v>
      </c>
      <c r="AX6" s="36">
        <v>0</v>
      </c>
      <c r="AY6" s="36">
        <v>515</v>
      </c>
      <c r="AZ6" s="38">
        <f>SUM(AQ6:AY6)</f>
        <v>520</v>
      </c>
      <c r="BA6" s="36">
        <v>0</v>
      </c>
      <c r="BB6" s="36">
        <v>0</v>
      </c>
      <c r="BC6" s="36">
        <v>0</v>
      </c>
      <c r="BD6" s="36">
        <v>16</v>
      </c>
      <c r="BE6" s="36">
        <v>0</v>
      </c>
      <c r="BF6" s="36">
        <v>0</v>
      </c>
      <c r="BG6" s="36">
        <v>0</v>
      </c>
      <c r="BH6" s="36">
        <v>0</v>
      </c>
      <c r="BI6" s="36">
        <v>574</v>
      </c>
      <c r="BJ6" s="38">
        <f>SUM(BA6:BI6)</f>
        <v>590</v>
      </c>
      <c r="BK6" s="38">
        <f t="shared" ref="BK6:BK39" si="0">L6+V6+AF6+AP6+AZ6+BJ6</f>
        <v>3050</v>
      </c>
      <c r="BL6" s="36">
        <v>0</v>
      </c>
      <c r="BM6" s="36">
        <v>0</v>
      </c>
      <c r="BN6" s="36">
        <v>0</v>
      </c>
      <c r="BO6" s="36">
        <v>0</v>
      </c>
      <c r="BP6" s="36">
        <v>0</v>
      </c>
      <c r="BQ6" s="36">
        <v>0</v>
      </c>
      <c r="BR6" s="36">
        <v>0</v>
      </c>
      <c r="BS6" s="36">
        <v>0</v>
      </c>
      <c r="BT6" s="38">
        <f>SUM(BL6:BS6)</f>
        <v>0</v>
      </c>
      <c r="BU6" s="36">
        <v>0</v>
      </c>
      <c r="BV6" s="36">
        <v>0</v>
      </c>
      <c r="BW6" s="36">
        <v>0</v>
      </c>
      <c r="BX6" s="36">
        <v>0</v>
      </c>
      <c r="BY6" s="36">
        <v>0</v>
      </c>
      <c r="BZ6" s="36">
        <v>0</v>
      </c>
      <c r="CA6" s="36">
        <v>0</v>
      </c>
      <c r="CB6" s="36">
        <v>0</v>
      </c>
      <c r="CC6" s="36">
        <v>0</v>
      </c>
      <c r="CD6" s="38">
        <f>SUM(BU6:CC6)</f>
        <v>0</v>
      </c>
      <c r="CE6" s="36">
        <v>0</v>
      </c>
      <c r="CF6" s="36">
        <v>0</v>
      </c>
      <c r="CG6" s="36">
        <v>0</v>
      </c>
      <c r="CH6" s="36">
        <v>0</v>
      </c>
      <c r="CI6" s="36">
        <v>0</v>
      </c>
      <c r="CJ6" s="36">
        <v>0</v>
      </c>
      <c r="CK6" s="38">
        <f>SUM(CE6:CJ6)</f>
        <v>0</v>
      </c>
      <c r="CL6" s="36">
        <v>0</v>
      </c>
      <c r="CM6" s="36">
        <v>0</v>
      </c>
      <c r="CN6" s="36">
        <v>0</v>
      </c>
      <c r="CO6" s="36">
        <v>0</v>
      </c>
      <c r="CP6" s="36">
        <v>0</v>
      </c>
      <c r="CQ6" s="36">
        <v>0</v>
      </c>
      <c r="CR6" s="36">
        <v>0</v>
      </c>
      <c r="CS6" s="36">
        <v>0</v>
      </c>
      <c r="CT6" s="38">
        <f>SUM(CL6:CS6)</f>
        <v>0</v>
      </c>
      <c r="CU6" s="36">
        <v>0</v>
      </c>
      <c r="CV6" s="36">
        <v>0</v>
      </c>
      <c r="CW6" s="36">
        <v>0</v>
      </c>
      <c r="CX6" s="36">
        <v>0</v>
      </c>
      <c r="CY6" s="36">
        <v>0</v>
      </c>
      <c r="CZ6" s="36">
        <v>0</v>
      </c>
      <c r="DA6" s="36">
        <v>0</v>
      </c>
      <c r="DB6" s="36">
        <v>0</v>
      </c>
      <c r="DC6" s="36">
        <v>0</v>
      </c>
      <c r="DD6" s="38">
        <f>SUM(CU6:DC6)</f>
        <v>0</v>
      </c>
      <c r="DE6" s="36">
        <v>0</v>
      </c>
      <c r="DF6" s="36">
        <v>0</v>
      </c>
      <c r="DG6" s="36">
        <v>0</v>
      </c>
      <c r="DH6" s="36">
        <v>0</v>
      </c>
      <c r="DI6" s="36">
        <v>0</v>
      </c>
      <c r="DJ6" s="36">
        <v>0</v>
      </c>
      <c r="DK6" s="38">
        <f>SUM(DE6:DJ6)</f>
        <v>0</v>
      </c>
      <c r="DL6" s="38">
        <f>BT6+CD6+CK6+CT6+DD6+DK6</f>
        <v>0</v>
      </c>
      <c r="DM6" s="38">
        <f>BK6+DL6</f>
        <v>3050</v>
      </c>
    </row>
    <row r="7" spans="2:117" x14ac:dyDescent="0.25">
      <c r="B7" s="10" t="s">
        <v>19</v>
      </c>
      <c r="C7" s="31">
        <v>8</v>
      </c>
      <c r="D7" s="31">
        <v>0</v>
      </c>
      <c r="E7" s="2">
        <v>0</v>
      </c>
      <c r="F7" s="2">
        <v>51</v>
      </c>
      <c r="G7" s="2">
        <v>0</v>
      </c>
      <c r="H7" s="2">
        <v>1</v>
      </c>
      <c r="I7" s="2">
        <v>95</v>
      </c>
      <c r="J7" s="2">
        <v>1</v>
      </c>
      <c r="K7" s="33">
        <v>63</v>
      </c>
      <c r="L7" s="38">
        <f t="shared" ref="L7:L39" si="1">SUM(C7:K7)</f>
        <v>219</v>
      </c>
      <c r="M7" s="31">
        <v>3</v>
      </c>
      <c r="N7" s="2">
        <v>1</v>
      </c>
      <c r="O7" s="2">
        <v>2</v>
      </c>
      <c r="P7" s="2">
        <v>58</v>
      </c>
      <c r="Q7" s="2">
        <v>0</v>
      </c>
      <c r="R7" s="2">
        <v>0</v>
      </c>
      <c r="S7" s="2">
        <v>133</v>
      </c>
      <c r="T7" s="2">
        <v>0</v>
      </c>
      <c r="U7" s="33">
        <v>63</v>
      </c>
      <c r="V7" s="38">
        <f t="shared" ref="V7:V39" si="2">SUM(M7:U7)</f>
        <v>260</v>
      </c>
      <c r="W7" s="31">
        <v>13</v>
      </c>
      <c r="X7" s="31">
        <v>0</v>
      </c>
      <c r="Y7" s="2">
        <v>1</v>
      </c>
      <c r="Z7" s="2">
        <v>35</v>
      </c>
      <c r="AA7" s="31">
        <v>0</v>
      </c>
      <c r="AB7" s="31">
        <v>0</v>
      </c>
      <c r="AC7" s="2">
        <v>117</v>
      </c>
      <c r="AD7" s="2">
        <v>0</v>
      </c>
      <c r="AE7" s="33">
        <v>53</v>
      </c>
      <c r="AF7" s="38">
        <f t="shared" ref="AF7:AF39" si="3">SUM(W7:AE7)</f>
        <v>219</v>
      </c>
      <c r="AG7" s="3">
        <v>11</v>
      </c>
      <c r="AH7" s="3">
        <v>0</v>
      </c>
      <c r="AI7" s="3">
        <v>0</v>
      </c>
      <c r="AJ7" s="3">
        <v>52</v>
      </c>
      <c r="AK7" s="3">
        <v>2</v>
      </c>
      <c r="AL7" s="3">
        <v>0</v>
      </c>
      <c r="AM7" s="3">
        <v>101</v>
      </c>
      <c r="AN7" s="3">
        <v>2</v>
      </c>
      <c r="AO7" s="3">
        <v>73</v>
      </c>
      <c r="AP7" s="38">
        <f t="shared" ref="AP7:AP39" si="4">SUM(AG7:AO7)</f>
        <v>241</v>
      </c>
      <c r="AQ7" s="36">
        <v>10</v>
      </c>
      <c r="AR7" s="36">
        <v>1</v>
      </c>
      <c r="AS7" s="36">
        <v>0</v>
      </c>
      <c r="AT7" s="36">
        <v>42</v>
      </c>
      <c r="AU7" s="36">
        <v>0</v>
      </c>
      <c r="AV7" s="36">
        <v>0</v>
      </c>
      <c r="AW7" s="36">
        <v>90</v>
      </c>
      <c r="AX7" s="36">
        <v>1</v>
      </c>
      <c r="AY7" s="36">
        <v>125</v>
      </c>
      <c r="AZ7" s="38">
        <f t="shared" ref="AZ7:AZ39" si="5">SUM(AQ7:AY7)</f>
        <v>269</v>
      </c>
      <c r="BA7" s="36">
        <v>10</v>
      </c>
      <c r="BB7" s="36">
        <v>0</v>
      </c>
      <c r="BC7" s="36">
        <v>0</v>
      </c>
      <c r="BD7" s="36">
        <v>53</v>
      </c>
      <c r="BE7" s="36">
        <v>0</v>
      </c>
      <c r="BF7" s="36">
        <v>0</v>
      </c>
      <c r="BG7" s="36">
        <v>67</v>
      </c>
      <c r="BH7" s="36">
        <v>0</v>
      </c>
      <c r="BI7" s="36">
        <v>75</v>
      </c>
      <c r="BJ7" s="38">
        <f t="shared" ref="BJ7:BJ39" si="6">SUM(BA7:BI7)</f>
        <v>205</v>
      </c>
      <c r="BK7" s="38">
        <f t="shared" si="0"/>
        <v>1413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8">
        <f t="shared" ref="BT7:BT39" si="7">SUM(BL7:BS7)</f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  <c r="BZ7" s="36">
        <v>0</v>
      </c>
      <c r="CA7" s="36">
        <v>0</v>
      </c>
      <c r="CB7" s="36">
        <v>0</v>
      </c>
      <c r="CC7" s="36">
        <v>0</v>
      </c>
      <c r="CD7" s="38">
        <f t="shared" ref="CD7:CD39" si="8">SUM(BU7:CC7)</f>
        <v>0</v>
      </c>
      <c r="CE7" s="36">
        <v>0</v>
      </c>
      <c r="CF7" s="36">
        <v>0</v>
      </c>
      <c r="CG7" s="36">
        <v>0</v>
      </c>
      <c r="CH7" s="36">
        <v>0</v>
      </c>
      <c r="CI7" s="36">
        <v>0</v>
      </c>
      <c r="CJ7" s="36">
        <v>0</v>
      </c>
      <c r="CK7" s="38">
        <f t="shared" ref="CK7:CK39" si="9">SUM(CE7:CJ7)</f>
        <v>0</v>
      </c>
      <c r="CL7" s="36">
        <v>0</v>
      </c>
      <c r="CM7" s="36">
        <v>0</v>
      </c>
      <c r="CN7" s="36">
        <v>0</v>
      </c>
      <c r="CO7" s="36">
        <v>0</v>
      </c>
      <c r="CP7" s="36">
        <v>0</v>
      </c>
      <c r="CQ7" s="36">
        <v>0</v>
      </c>
      <c r="CR7" s="36">
        <v>0</v>
      </c>
      <c r="CS7" s="36">
        <v>0</v>
      </c>
      <c r="CT7" s="38">
        <f t="shared" ref="CT7:CT39" si="10">SUM(CL7:CS7)</f>
        <v>0</v>
      </c>
      <c r="CU7" s="36">
        <v>0</v>
      </c>
      <c r="CV7" s="36">
        <v>0</v>
      </c>
      <c r="CW7" s="36">
        <v>0</v>
      </c>
      <c r="CX7" s="36">
        <v>0</v>
      </c>
      <c r="CY7" s="36">
        <v>0</v>
      </c>
      <c r="CZ7" s="36">
        <v>0</v>
      </c>
      <c r="DA7" s="36">
        <v>0</v>
      </c>
      <c r="DB7" s="36">
        <v>0</v>
      </c>
      <c r="DC7" s="36">
        <v>0</v>
      </c>
      <c r="DD7" s="38">
        <f t="shared" ref="DD7:DD39" si="11">SUM(CU7:DC7)</f>
        <v>0</v>
      </c>
      <c r="DE7" s="36">
        <v>0</v>
      </c>
      <c r="DF7" s="36">
        <v>0</v>
      </c>
      <c r="DG7" s="36">
        <v>0</v>
      </c>
      <c r="DH7" s="36">
        <v>0</v>
      </c>
      <c r="DI7" s="36">
        <v>0</v>
      </c>
      <c r="DJ7" s="36">
        <v>0</v>
      </c>
      <c r="DK7" s="38">
        <f t="shared" ref="DK7:DK39" si="12">SUM(DE7:DJ7)</f>
        <v>0</v>
      </c>
      <c r="DL7" s="38">
        <f t="shared" ref="DL7:DL39" si="13">BT7+CD7+CK7+CT7+DD7+DK7</f>
        <v>0</v>
      </c>
      <c r="DM7" s="38">
        <f t="shared" ref="DM7:DM39" si="14">BK7+DL7</f>
        <v>1413</v>
      </c>
    </row>
    <row r="8" spans="2:117" x14ac:dyDescent="0.25">
      <c r="B8" s="10" t="s">
        <v>20</v>
      </c>
      <c r="C8" s="31">
        <v>1</v>
      </c>
      <c r="D8" s="31">
        <v>0</v>
      </c>
      <c r="E8" s="2">
        <v>1</v>
      </c>
      <c r="F8" s="2">
        <v>15</v>
      </c>
      <c r="G8" s="2">
        <v>0</v>
      </c>
      <c r="H8" s="2">
        <v>0</v>
      </c>
      <c r="I8" s="2">
        <v>43</v>
      </c>
      <c r="J8" s="2">
        <v>0</v>
      </c>
      <c r="K8" s="33">
        <v>36</v>
      </c>
      <c r="L8" s="38">
        <f t="shared" si="1"/>
        <v>96</v>
      </c>
      <c r="M8" s="31">
        <v>9</v>
      </c>
      <c r="N8" s="2">
        <v>0</v>
      </c>
      <c r="O8" s="2">
        <v>0</v>
      </c>
      <c r="P8" s="2">
        <v>18</v>
      </c>
      <c r="Q8" s="2">
        <v>0</v>
      </c>
      <c r="R8" s="2">
        <v>0</v>
      </c>
      <c r="S8" s="2">
        <v>66</v>
      </c>
      <c r="T8" s="2">
        <v>0</v>
      </c>
      <c r="U8" s="33">
        <v>54</v>
      </c>
      <c r="V8" s="38">
        <f t="shared" si="2"/>
        <v>147</v>
      </c>
      <c r="W8" s="31">
        <v>7</v>
      </c>
      <c r="X8" s="31">
        <v>0</v>
      </c>
      <c r="Y8" s="2">
        <v>0</v>
      </c>
      <c r="Z8" s="2">
        <v>17</v>
      </c>
      <c r="AA8" s="31">
        <v>0</v>
      </c>
      <c r="AB8" s="31">
        <v>0</v>
      </c>
      <c r="AC8" s="2">
        <v>56</v>
      </c>
      <c r="AD8" s="2">
        <v>2</v>
      </c>
      <c r="AE8" s="33">
        <v>59</v>
      </c>
      <c r="AF8" s="38">
        <f t="shared" si="3"/>
        <v>141</v>
      </c>
      <c r="AG8" s="3">
        <v>6</v>
      </c>
      <c r="AH8" s="3">
        <v>1</v>
      </c>
      <c r="AI8" s="3">
        <v>0</v>
      </c>
      <c r="AJ8" s="3">
        <v>21</v>
      </c>
      <c r="AK8" s="3">
        <v>0</v>
      </c>
      <c r="AL8" s="3">
        <v>0</v>
      </c>
      <c r="AM8" s="3">
        <v>64</v>
      </c>
      <c r="AN8" s="3">
        <v>2</v>
      </c>
      <c r="AO8" s="3">
        <v>38</v>
      </c>
      <c r="AP8" s="38">
        <f t="shared" si="4"/>
        <v>132</v>
      </c>
      <c r="AQ8" s="36">
        <v>7</v>
      </c>
      <c r="AR8" s="36">
        <v>1</v>
      </c>
      <c r="AS8" s="36">
        <v>1</v>
      </c>
      <c r="AT8" s="36">
        <v>12</v>
      </c>
      <c r="AU8" s="36">
        <v>0</v>
      </c>
      <c r="AV8" s="36">
        <v>0</v>
      </c>
      <c r="AW8" s="36">
        <v>76</v>
      </c>
      <c r="AX8" s="36">
        <v>3</v>
      </c>
      <c r="AY8" s="36">
        <v>65</v>
      </c>
      <c r="AZ8" s="38">
        <f t="shared" si="5"/>
        <v>165</v>
      </c>
      <c r="BA8" s="36">
        <v>7</v>
      </c>
      <c r="BB8" s="36">
        <v>0</v>
      </c>
      <c r="BC8" s="36">
        <v>0</v>
      </c>
      <c r="BD8" s="36">
        <v>12</v>
      </c>
      <c r="BE8" s="36">
        <v>0</v>
      </c>
      <c r="BF8" s="36">
        <v>0</v>
      </c>
      <c r="BG8" s="36">
        <v>66</v>
      </c>
      <c r="BH8" s="36">
        <v>0</v>
      </c>
      <c r="BI8" s="36">
        <v>75</v>
      </c>
      <c r="BJ8" s="38">
        <f t="shared" si="6"/>
        <v>160</v>
      </c>
      <c r="BK8" s="38">
        <f t="shared" si="0"/>
        <v>841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8">
        <f t="shared" si="7"/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  <c r="BZ8" s="36">
        <v>0</v>
      </c>
      <c r="CA8" s="36">
        <v>0</v>
      </c>
      <c r="CB8" s="36">
        <v>0</v>
      </c>
      <c r="CC8" s="36">
        <v>0</v>
      </c>
      <c r="CD8" s="38">
        <f t="shared" si="8"/>
        <v>0</v>
      </c>
      <c r="CE8" s="36">
        <v>0</v>
      </c>
      <c r="CF8" s="36">
        <v>0</v>
      </c>
      <c r="CG8" s="36">
        <v>0</v>
      </c>
      <c r="CH8" s="36">
        <v>0</v>
      </c>
      <c r="CI8" s="36">
        <v>0</v>
      </c>
      <c r="CJ8" s="36">
        <v>0</v>
      </c>
      <c r="CK8" s="38">
        <f t="shared" si="9"/>
        <v>0</v>
      </c>
      <c r="CL8" s="36">
        <v>0</v>
      </c>
      <c r="CM8" s="36">
        <v>0</v>
      </c>
      <c r="CN8" s="36">
        <v>0</v>
      </c>
      <c r="CO8" s="36">
        <v>0</v>
      </c>
      <c r="CP8" s="36">
        <v>0</v>
      </c>
      <c r="CQ8" s="36">
        <v>0</v>
      </c>
      <c r="CR8" s="36">
        <v>0</v>
      </c>
      <c r="CS8" s="36">
        <v>0</v>
      </c>
      <c r="CT8" s="38">
        <f t="shared" si="10"/>
        <v>0</v>
      </c>
      <c r="CU8" s="36">
        <v>0</v>
      </c>
      <c r="CV8" s="36">
        <v>0</v>
      </c>
      <c r="CW8" s="36">
        <v>0</v>
      </c>
      <c r="CX8" s="36">
        <v>0</v>
      </c>
      <c r="CY8" s="36">
        <v>0</v>
      </c>
      <c r="CZ8" s="36">
        <v>0</v>
      </c>
      <c r="DA8" s="36">
        <v>0</v>
      </c>
      <c r="DB8" s="36">
        <v>0</v>
      </c>
      <c r="DC8" s="36">
        <v>0</v>
      </c>
      <c r="DD8" s="38">
        <f t="shared" si="11"/>
        <v>0</v>
      </c>
      <c r="DE8" s="36">
        <v>0</v>
      </c>
      <c r="DF8" s="36">
        <v>0</v>
      </c>
      <c r="DG8" s="36">
        <v>0</v>
      </c>
      <c r="DH8" s="36">
        <v>0</v>
      </c>
      <c r="DI8" s="36">
        <v>0</v>
      </c>
      <c r="DJ8" s="36">
        <v>0</v>
      </c>
      <c r="DK8" s="38">
        <f t="shared" si="12"/>
        <v>0</v>
      </c>
      <c r="DL8" s="38">
        <f t="shared" si="13"/>
        <v>0</v>
      </c>
      <c r="DM8" s="38">
        <f t="shared" si="14"/>
        <v>841</v>
      </c>
    </row>
    <row r="9" spans="2:117" x14ac:dyDescent="0.25">
      <c r="B9" s="10" t="s">
        <v>142</v>
      </c>
      <c r="C9" s="31">
        <v>3</v>
      </c>
      <c r="D9" s="31">
        <v>0</v>
      </c>
      <c r="E9" s="2">
        <v>0</v>
      </c>
      <c r="F9" s="2">
        <v>4</v>
      </c>
      <c r="G9" s="2">
        <v>0</v>
      </c>
      <c r="H9" s="2">
        <v>0</v>
      </c>
      <c r="I9" s="2">
        <v>11</v>
      </c>
      <c r="J9" s="2">
        <v>0</v>
      </c>
      <c r="K9" s="33">
        <v>9</v>
      </c>
      <c r="L9" s="38">
        <f t="shared" si="1"/>
        <v>27</v>
      </c>
      <c r="M9" s="31">
        <v>2</v>
      </c>
      <c r="N9" s="2">
        <v>0</v>
      </c>
      <c r="O9" s="2">
        <v>0</v>
      </c>
      <c r="P9" s="2">
        <v>12</v>
      </c>
      <c r="Q9" s="2">
        <v>0</v>
      </c>
      <c r="R9" s="2">
        <v>0</v>
      </c>
      <c r="S9" s="2">
        <v>15</v>
      </c>
      <c r="T9" s="2">
        <v>0</v>
      </c>
      <c r="U9" s="33">
        <v>19</v>
      </c>
      <c r="V9" s="38">
        <f t="shared" si="2"/>
        <v>48</v>
      </c>
      <c r="W9" s="31">
        <v>5</v>
      </c>
      <c r="X9" s="31">
        <v>0</v>
      </c>
      <c r="Y9" s="2">
        <v>0</v>
      </c>
      <c r="Z9" s="2">
        <v>5</v>
      </c>
      <c r="AA9" s="31">
        <v>0</v>
      </c>
      <c r="AB9" s="31">
        <v>0</v>
      </c>
      <c r="AC9" s="2">
        <v>17</v>
      </c>
      <c r="AD9" s="2">
        <v>0</v>
      </c>
      <c r="AE9" s="33">
        <v>12</v>
      </c>
      <c r="AF9" s="38">
        <f t="shared" si="3"/>
        <v>39</v>
      </c>
      <c r="AG9" s="3">
        <v>2</v>
      </c>
      <c r="AH9" s="3">
        <v>0</v>
      </c>
      <c r="AI9" s="3">
        <v>0</v>
      </c>
      <c r="AJ9" s="3">
        <v>12</v>
      </c>
      <c r="AK9" s="3">
        <v>0</v>
      </c>
      <c r="AL9" s="3">
        <v>0</v>
      </c>
      <c r="AM9" s="3">
        <v>12</v>
      </c>
      <c r="AN9" s="3">
        <v>0</v>
      </c>
      <c r="AO9" s="3">
        <v>21</v>
      </c>
      <c r="AP9" s="38">
        <f t="shared" si="4"/>
        <v>47</v>
      </c>
      <c r="AQ9" s="36">
        <v>4</v>
      </c>
      <c r="AR9" s="36">
        <v>0</v>
      </c>
      <c r="AS9" s="36">
        <v>0</v>
      </c>
      <c r="AT9" s="36">
        <v>6</v>
      </c>
      <c r="AU9" s="36">
        <v>0</v>
      </c>
      <c r="AV9" s="36">
        <v>1</v>
      </c>
      <c r="AW9" s="36">
        <v>11</v>
      </c>
      <c r="AX9" s="36">
        <v>0</v>
      </c>
      <c r="AY9" s="36">
        <v>21</v>
      </c>
      <c r="AZ9" s="38">
        <f t="shared" si="5"/>
        <v>43</v>
      </c>
      <c r="BA9" s="36">
        <v>1</v>
      </c>
      <c r="BB9" s="36">
        <v>0</v>
      </c>
      <c r="BC9" s="36">
        <v>0</v>
      </c>
      <c r="BD9" s="36">
        <v>15</v>
      </c>
      <c r="BE9" s="36">
        <v>0</v>
      </c>
      <c r="BF9" s="36">
        <v>0</v>
      </c>
      <c r="BG9" s="36">
        <v>10</v>
      </c>
      <c r="BH9" s="36">
        <v>0</v>
      </c>
      <c r="BI9" s="36">
        <v>18</v>
      </c>
      <c r="BJ9" s="38">
        <f t="shared" si="6"/>
        <v>44</v>
      </c>
      <c r="BK9" s="38">
        <f t="shared" si="0"/>
        <v>248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8">
        <f t="shared" si="7"/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  <c r="BZ9" s="36">
        <v>0</v>
      </c>
      <c r="CA9" s="36">
        <v>0</v>
      </c>
      <c r="CB9" s="36">
        <v>0</v>
      </c>
      <c r="CC9" s="36">
        <v>0</v>
      </c>
      <c r="CD9" s="38">
        <f t="shared" si="8"/>
        <v>0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0</v>
      </c>
      <c r="CK9" s="38">
        <f t="shared" si="9"/>
        <v>0</v>
      </c>
      <c r="CL9" s="36">
        <v>0</v>
      </c>
      <c r="CM9" s="36">
        <v>0</v>
      </c>
      <c r="CN9" s="36">
        <v>0</v>
      </c>
      <c r="CO9" s="36">
        <v>0</v>
      </c>
      <c r="CP9" s="36">
        <v>0</v>
      </c>
      <c r="CQ9" s="36">
        <v>0</v>
      </c>
      <c r="CR9" s="36">
        <v>0</v>
      </c>
      <c r="CS9" s="36">
        <v>0</v>
      </c>
      <c r="CT9" s="38">
        <f t="shared" si="10"/>
        <v>0</v>
      </c>
      <c r="CU9" s="36">
        <v>0</v>
      </c>
      <c r="CV9" s="36">
        <v>0</v>
      </c>
      <c r="CW9" s="36">
        <v>0</v>
      </c>
      <c r="CX9" s="36">
        <v>0</v>
      </c>
      <c r="CY9" s="36">
        <v>0</v>
      </c>
      <c r="CZ9" s="36">
        <v>0</v>
      </c>
      <c r="DA9" s="36">
        <v>0</v>
      </c>
      <c r="DB9" s="36">
        <v>0</v>
      </c>
      <c r="DC9" s="36">
        <v>0</v>
      </c>
      <c r="DD9" s="38">
        <f t="shared" si="11"/>
        <v>0</v>
      </c>
      <c r="DE9" s="36">
        <v>0</v>
      </c>
      <c r="DF9" s="36">
        <v>0</v>
      </c>
      <c r="DG9" s="36">
        <v>0</v>
      </c>
      <c r="DH9" s="36">
        <v>0</v>
      </c>
      <c r="DI9" s="36">
        <v>0</v>
      </c>
      <c r="DJ9" s="36">
        <v>0</v>
      </c>
      <c r="DK9" s="38">
        <f t="shared" si="12"/>
        <v>0</v>
      </c>
      <c r="DL9" s="38">
        <f t="shared" si="13"/>
        <v>0</v>
      </c>
      <c r="DM9" s="38">
        <f t="shared" si="14"/>
        <v>248</v>
      </c>
    </row>
    <row r="10" spans="2:117" x14ac:dyDescent="0.25">
      <c r="B10" s="10" t="s">
        <v>143</v>
      </c>
      <c r="C10" s="31">
        <v>0</v>
      </c>
      <c r="D10" s="31">
        <v>0</v>
      </c>
      <c r="E10" s="2">
        <v>0</v>
      </c>
      <c r="F10" s="2">
        <v>8</v>
      </c>
      <c r="G10" s="2">
        <v>0</v>
      </c>
      <c r="H10" s="2">
        <v>0</v>
      </c>
      <c r="I10" s="2">
        <v>10</v>
      </c>
      <c r="J10" s="2">
        <v>0</v>
      </c>
      <c r="K10" s="33">
        <v>13</v>
      </c>
      <c r="L10" s="38">
        <f t="shared" si="1"/>
        <v>31</v>
      </c>
      <c r="M10" s="31">
        <v>0</v>
      </c>
      <c r="N10" s="2">
        <v>0</v>
      </c>
      <c r="O10" s="2">
        <v>0</v>
      </c>
      <c r="P10" s="2">
        <v>5</v>
      </c>
      <c r="Q10" s="2">
        <v>0</v>
      </c>
      <c r="R10" s="2">
        <v>0</v>
      </c>
      <c r="S10" s="2">
        <v>16</v>
      </c>
      <c r="T10" s="2">
        <v>0</v>
      </c>
      <c r="U10" s="33">
        <v>11</v>
      </c>
      <c r="V10" s="38">
        <f t="shared" si="2"/>
        <v>32</v>
      </c>
      <c r="W10" s="31">
        <v>1</v>
      </c>
      <c r="X10" s="31">
        <v>0</v>
      </c>
      <c r="Y10" s="2">
        <v>1</v>
      </c>
      <c r="Z10" s="2">
        <v>15</v>
      </c>
      <c r="AA10" s="31">
        <v>0</v>
      </c>
      <c r="AB10" s="31">
        <v>0</v>
      </c>
      <c r="AC10" s="2">
        <v>17</v>
      </c>
      <c r="AD10" s="2">
        <v>0</v>
      </c>
      <c r="AE10" s="33">
        <v>16</v>
      </c>
      <c r="AF10" s="38">
        <f t="shared" si="3"/>
        <v>50</v>
      </c>
      <c r="AG10" s="3">
        <v>2</v>
      </c>
      <c r="AH10" s="3">
        <v>0</v>
      </c>
      <c r="AI10" s="3">
        <v>0</v>
      </c>
      <c r="AJ10" s="3">
        <v>9</v>
      </c>
      <c r="AK10" s="3">
        <v>0</v>
      </c>
      <c r="AL10" s="3">
        <v>0</v>
      </c>
      <c r="AM10" s="3">
        <v>13</v>
      </c>
      <c r="AN10" s="3">
        <v>0</v>
      </c>
      <c r="AO10" s="3">
        <v>16</v>
      </c>
      <c r="AP10" s="38">
        <f t="shared" si="4"/>
        <v>40</v>
      </c>
      <c r="AQ10" s="36">
        <v>2</v>
      </c>
      <c r="AR10" s="36">
        <v>0</v>
      </c>
      <c r="AS10" s="36">
        <v>3</v>
      </c>
      <c r="AT10" s="36">
        <v>12</v>
      </c>
      <c r="AU10" s="36">
        <v>0</v>
      </c>
      <c r="AV10" s="36">
        <v>0</v>
      </c>
      <c r="AW10" s="36">
        <v>13</v>
      </c>
      <c r="AX10" s="36">
        <v>0</v>
      </c>
      <c r="AY10" s="36">
        <v>21</v>
      </c>
      <c r="AZ10" s="38">
        <f t="shared" si="5"/>
        <v>51</v>
      </c>
      <c r="BA10" s="36">
        <v>2</v>
      </c>
      <c r="BB10" s="36">
        <v>0</v>
      </c>
      <c r="BC10" s="36">
        <v>0</v>
      </c>
      <c r="BD10" s="36">
        <v>20</v>
      </c>
      <c r="BE10" s="36">
        <v>0</v>
      </c>
      <c r="BF10" s="36">
        <v>0</v>
      </c>
      <c r="BG10" s="36">
        <v>15</v>
      </c>
      <c r="BH10" s="36">
        <v>0</v>
      </c>
      <c r="BI10" s="36">
        <v>22</v>
      </c>
      <c r="BJ10" s="38">
        <f t="shared" si="6"/>
        <v>59</v>
      </c>
      <c r="BK10" s="38">
        <f t="shared" si="0"/>
        <v>263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8">
        <f t="shared" si="7"/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  <c r="BZ10" s="36">
        <v>0</v>
      </c>
      <c r="CA10" s="36">
        <v>0</v>
      </c>
      <c r="CB10" s="36">
        <v>0</v>
      </c>
      <c r="CC10" s="36">
        <v>0</v>
      </c>
      <c r="CD10" s="38">
        <f t="shared" si="8"/>
        <v>0</v>
      </c>
      <c r="CE10" s="36">
        <v>0</v>
      </c>
      <c r="CF10" s="36">
        <v>0</v>
      </c>
      <c r="CG10" s="36">
        <v>0</v>
      </c>
      <c r="CH10" s="36">
        <v>0</v>
      </c>
      <c r="CI10" s="36">
        <v>0</v>
      </c>
      <c r="CJ10" s="36">
        <v>0</v>
      </c>
      <c r="CK10" s="38">
        <f t="shared" si="9"/>
        <v>0</v>
      </c>
      <c r="CL10" s="36">
        <v>0</v>
      </c>
      <c r="CM10" s="36">
        <v>0</v>
      </c>
      <c r="CN10" s="36">
        <v>0</v>
      </c>
      <c r="CO10" s="36">
        <v>0</v>
      </c>
      <c r="CP10" s="36">
        <v>0</v>
      </c>
      <c r="CQ10" s="36">
        <v>0</v>
      </c>
      <c r="CR10" s="36">
        <v>0</v>
      </c>
      <c r="CS10" s="36">
        <v>0</v>
      </c>
      <c r="CT10" s="38">
        <f t="shared" si="10"/>
        <v>0</v>
      </c>
      <c r="CU10" s="36">
        <v>0</v>
      </c>
      <c r="CV10" s="36">
        <v>0</v>
      </c>
      <c r="CW10" s="36">
        <v>0</v>
      </c>
      <c r="CX10" s="36">
        <v>0</v>
      </c>
      <c r="CY10" s="36">
        <v>0</v>
      </c>
      <c r="CZ10" s="36">
        <v>0</v>
      </c>
      <c r="DA10" s="36">
        <v>0</v>
      </c>
      <c r="DB10" s="36">
        <v>0</v>
      </c>
      <c r="DC10" s="36">
        <v>0</v>
      </c>
      <c r="DD10" s="38">
        <f t="shared" si="11"/>
        <v>0</v>
      </c>
      <c r="DE10" s="36">
        <v>0</v>
      </c>
      <c r="DF10" s="36">
        <v>0</v>
      </c>
      <c r="DG10" s="36">
        <v>0</v>
      </c>
      <c r="DH10" s="36">
        <v>0</v>
      </c>
      <c r="DI10" s="36">
        <v>0</v>
      </c>
      <c r="DJ10" s="36">
        <v>0</v>
      </c>
      <c r="DK10" s="38">
        <f t="shared" si="12"/>
        <v>0</v>
      </c>
      <c r="DL10" s="38">
        <f t="shared" si="13"/>
        <v>0</v>
      </c>
      <c r="DM10" s="38">
        <f t="shared" si="14"/>
        <v>263</v>
      </c>
    </row>
    <row r="11" spans="2:117" x14ac:dyDescent="0.25">
      <c r="B11" s="10" t="s">
        <v>139</v>
      </c>
      <c r="C11" s="31">
        <v>1</v>
      </c>
      <c r="D11" s="31">
        <v>0</v>
      </c>
      <c r="E11" s="2">
        <v>0</v>
      </c>
      <c r="F11" s="2">
        <v>8</v>
      </c>
      <c r="G11" s="2">
        <v>0</v>
      </c>
      <c r="H11" s="2">
        <v>1</v>
      </c>
      <c r="I11" s="2">
        <v>8</v>
      </c>
      <c r="J11" s="2">
        <v>0</v>
      </c>
      <c r="K11" s="33">
        <v>13</v>
      </c>
      <c r="L11" s="38">
        <f t="shared" si="1"/>
        <v>31</v>
      </c>
      <c r="M11" s="31">
        <v>2</v>
      </c>
      <c r="N11" s="2">
        <v>0</v>
      </c>
      <c r="O11" s="2">
        <v>0</v>
      </c>
      <c r="P11" s="2">
        <v>4</v>
      </c>
      <c r="Q11" s="2">
        <v>1</v>
      </c>
      <c r="R11" s="2">
        <v>1</v>
      </c>
      <c r="S11" s="2">
        <v>5</v>
      </c>
      <c r="T11" s="2">
        <v>1</v>
      </c>
      <c r="U11" s="33">
        <v>10</v>
      </c>
      <c r="V11" s="38">
        <f t="shared" si="2"/>
        <v>24</v>
      </c>
      <c r="W11" s="31">
        <v>4</v>
      </c>
      <c r="X11" s="31">
        <v>0</v>
      </c>
      <c r="Y11" s="2">
        <v>0</v>
      </c>
      <c r="Z11" s="2">
        <v>8</v>
      </c>
      <c r="AA11" s="31">
        <v>0</v>
      </c>
      <c r="AB11" s="31">
        <v>0</v>
      </c>
      <c r="AC11" s="2">
        <v>13</v>
      </c>
      <c r="AD11" s="2">
        <v>1</v>
      </c>
      <c r="AE11" s="33">
        <v>14</v>
      </c>
      <c r="AF11" s="38">
        <f t="shared" si="3"/>
        <v>40</v>
      </c>
      <c r="AG11" s="3">
        <v>2</v>
      </c>
      <c r="AH11" s="3">
        <v>0</v>
      </c>
      <c r="AI11" s="3">
        <v>0</v>
      </c>
      <c r="AJ11" s="3">
        <v>9</v>
      </c>
      <c r="AK11" s="3">
        <v>0</v>
      </c>
      <c r="AL11" s="3">
        <v>0</v>
      </c>
      <c r="AM11" s="3">
        <v>6</v>
      </c>
      <c r="AN11" s="3">
        <v>0</v>
      </c>
      <c r="AO11" s="3">
        <v>12</v>
      </c>
      <c r="AP11" s="38">
        <f t="shared" si="4"/>
        <v>29</v>
      </c>
      <c r="AQ11" s="36">
        <v>0</v>
      </c>
      <c r="AR11" s="36">
        <v>0</v>
      </c>
      <c r="AS11" s="36">
        <v>0</v>
      </c>
      <c r="AT11" s="36">
        <v>3</v>
      </c>
      <c r="AU11" s="36">
        <v>0</v>
      </c>
      <c r="AV11" s="36">
        <v>1</v>
      </c>
      <c r="AW11" s="36">
        <v>5</v>
      </c>
      <c r="AX11" s="36">
        <v>0</v>
      </c>
      <c r="AY11" s="36">
        <v>16</v>
      </c>
      <c r="AZ11" s="38">
        <f t="shared" si="5"/>
        <v>25</v>
      </c>
      <c r="BA11" s="36">
        <v>1</v>
      </c>
      <c r="BB11" s="36">
        <v>0</v>
      </c>
      <c r="BC11" s="36">
        <v>0</v>
      </c>
      <c r="BD11" s="36">
        <v>5</v>
      </c>
      <c r="BE11" s="36">
        <v>0</v>
      </c>
      <c r="BF11" s="36">
        <v>0</v>
      </c>
      <c r="BG11" s="36">
        <v>2</v>
      </c>
      <c r="BH11" s="36">
        <v>0</v>
      </c>
      <c r="BI11" s="36">
        <v>11</v>
      </c>
      <c r="BJ11" s="38">
        <f t="shared" si="6"/>
        <v>19</v>
      </c>
      <c r="BK11" s="38">
        <f t="shared" si="0"/>
        <v>168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8">
        <f t="shared" si="7"/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38">
        <f t="shared" si="8"/>
        <v>0</v>
      </c>
      <c r="CE11" s="36">
        <v>0</v>
      </c>
      <c r="CF11" s="36">
        <v>0</v>
      </c>
      <c r="CG11" s="36">
        <v>0</v>
      </c>
      <c r="CH11" s="36">
        <v>0</v>
      </c>
      <c r="CI11" s="36">
        <v>0</v>
      </c>
      <c r="CJ11" s="36">
        <v>0</v>
      </c>
      <c r="CK11" s="38">
        <f t="shared" si="9"/>
        <v>0</v>
      </c>
      <c r="CL11" s="36">
        <v>0</v>
      </c>
      <c r="CM11" s="36">
        <v>0</v>
      </c>
      <c r="CN11" s="36">
        <v>0</v>
      </c>
      <c r="CO11" s="36">
        <v>0</v>
      </c>
      <c r="CP11" s="36">
        <v>0</v>
      </c>
      <c r="CQ11" s="36">
        <v>0</v>
      </c>
      <c r="CR11" s="36">
        <v>0</v>
      </c>
      <c r="CS11" s="36">
        <v>0</v>
      </c>
      <c r="CT11" s="38">
        <f t="shared" si="10"/>
        <v>0</v>
      </c>
      <c r="CU11" s="36">
        <v>0</v>
      </c>
      <c r="CV11" s="36">
        <v>0</v>
      </c>
      <c r="CW11" s="36">
        <v>0</v>
      </c>
      <c r="CX11" s="36">
        <v>0</v>
      </c>
      <c r="CY11" s="36">
        <v>0</v>
      </c>
      <c r="CZ11" s="36">
        <v>0</v>
      </c>
      <c r="DA11" s="36">
        <v>0</v>
      </c>
      <c r="DB11" s="36">
        <v>0</v>
      </c>
      <c r="DC11" s="36">
        <v>0</v>
      </c>
      <c r="DD11" s="38">
        <f t="shared" si="11"/>
        <v>0</v>
      </c>
      <c r="DE11" s="36">
        <v>0</v>
      </c>
      <c r="DF11" s="36">
        <v>0</v>
      </c>
      <c r="DG11" s="36">
        <v>0</v>
      </c>
      <c r="DH11" s="36">
        <v>0</v>
      </c>
      <c r="DI11" s="36">
        <v>0</v>
      </c>
      <c r="DJ11" s="36">
        <v>0</v>
      </c>
      <c r="DK11" s="38">
        <f t="shared" si="12"/>
        <v>0</v>
      </c>
      <c r="DL11" s="38">
        <f t="shared" si="13"/>
        <v>0</v>
      </c>
      <c r="DM11" s="38">
        <f t="shared" si="14"/>
        <v>168</v>
      </c>
    </row>
    <row r="12" spans="2:117" x14ac:dyDescent="0.25">
      <c r="B12" s="10" t="s">
        <v>141</v>
      </c>
      <c r="C12" s="31">
        <v>2</v>
      </c>
      <c r="D12" s="31">
        <v>0</v>
      </c>
      <c r="E12" s="2">
        <v>0</v>
      </c>
      <c r="F12" s="2">
        <v>2</v>
      </c>
      <c r="G12" s="2">
        <v>0</v>
      </c>
      <c r="H12" s="2">
        <v>0</v>
      </c>
      <c r="I12" s="2">
        <v>6</v>
      </c>
      <c r="J12" s="2">
        <v>0</v>
      </c>
      <c r="K12" s="33">
        <v>3</v>
      </c>
      <c r="L12" s="38">
        <f t="shared" si="1"/>
        <v>13</v>
      </c>
      <c r="M12" s="31">
        <v>0</v>
      </c>
      <c r="N12" s="2">
        <v>0</v>
      </c>
      <c r="O12" s="2">
        <v>0</v>
      </c>
      <c r="P12" s="2">
        <v>7</v>
      </c>
      <c r="Q12" s="2">
        <v>0</v>
      </c>
      <c r="R12" s="2">
        <v>0</v>
      </c>
      <c r="S12" s="2">
        <v>10</v>
      </c>
      <c r="T12" s="2">
        <v>0</v>
      </c>
      <c r="U12" s="33">
        <v>12</v>
      </c>
      <c r="V12" s="38">
        <f t="shared" si="2"/>
        <v>29</v>
      </c>
      <c r="W12" s="31">
        <v>2</v>
      </c>
      <c r="X12" s="31">
        <v>0</v>
      </c>
      <c r="Y12" s="2">
        <v>0</v>
      </c>
      <c r="Z12" s="2">
        <v>4</v>
      </c>
      <c r="AA12" s="31">
        <v>0</v>
      </c>
      <c r="AB12" s="31">
        <v>0</v>
      </c>
      <c r="AC12" s="2">
        <v>13</v>
      </c>
      <c r="AD12" s="2">
        <v>0</v>
      </c>
      <c r="AE12" s="33">
        <v>9</v>
      </c>
      <c r="AF12" s="38">
        <f t="shared" si="3"/>
        <v>28</v>
      </c>
      <c r="AG12" s="3">
        <v>0</v>
      </c>
      <c r="AH12" s="3">
        <v>0</v>
      </c>
      <c r="AI12" s="3">
        <v>0</v>
      </c>
      <c r="AJ12" s="3">
        <v>8</v>
      </c>
      <c r="AK12" s="3">
        <v>0</v>
      </c>
      <c r="AL12" s="3">
        <v>0</v>
      </c>
      <c r="AM12" s="3">
        <v>11</v>
      </c>
      <c r="AN12" s="3">
        <v>0</v>
      </c>
      <c r="AO12" s="3">
        <v>7</v>
      </c>
      <c r="AP12" s="38">
        <f t="shared" si="4"/>
        <v>26</v>
      </c>
      <c r="AQ12" s="36">
        <v>2</v>
      </c>
      <c r="AR12" s="36">
        <v>0</v>
      </c>
      <c r="AS12" s="36">
        <v>0</v>
      </c>
      <c r="AT12" s="36">
        <v>3</v>
      </c>
      <c r="AU12" s="36">
        <v>0</v>
      </c>
      <c r="AV12" s="36">
        <v>1</v>
      </c>
      <c r="AW12" s="36">
        <v>11</v>
      </c>
      <c r="AX12" s="36">
        <v>0</v>
      </c>
      <c r="AY12" s="36">
        <v>9</v>
      </c>
      <c r="AZ12" s="38">
        <f t="shared" si="5"/>
        <v>26</v>
      </c>
      <c r="BA12" s="36">
        <v>1</v>
      </c>
      <c r="BB12" s="36">
        <v>0</v>
      </c>
      <c r="BC12" s="36">
        <v>0</v>
      </c>
      <c r="BD12" s="36">
        <v>2</v>
      </c>
      <c r="BE12" s="36">
        <v>0</v>
      </c>
      <c r="BF12" s="36">
        <v>0</v>
      </c>
      <c r="BG12" s="36">
        <v>9</v>
      </c>
      <c r="BH12" s="36">
        <v>0</v>
      </c>
      <c r="BI12" s="36">
        <v>14</v>
      </c>
      <c r="BJ12" s="38">
        <f t="shared" si="6"/>
        <v>26</v>
      </c>
      <c r="BK12" s="38">
        <f t="shared" si="0"/>
        <v>148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8">
        <f t="shared" si="7"/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0</v>
      </c>
      <c r="CB12" s="36">
        <v>0</v>
      </c>
      <c r="CC12" s="36">
        <v>0</v>
      </c>
      <c r="CD12" s="38">
        <f t="shared" si="8"/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8">
        <f t="shared" si="9"/>
        <v>0</v>
      </c>
      <c r="CL12" s="36">
        <v>0</v>
      </c>
      <c r="CM12" s="36">
        <v>0</v>
      </c>
      <c r="CN12" s="36">
        <v>0</v>
      </c>
      <c r="CO12" s="36">
        <v>0</v>
      </c>
      <c r="CP12" s="36">
        <v>0</v>
      </c>
      <c r="CQ12" s="36">
        <v>0</v>
      </c>
      <c r="CR12" s="36">
        <v>0</v>
      </c>
      <c r="CS12" s="36">
        <v>0</v>
      </c>
      <c r="CT12" s="38">
        <f t="shared" si="10"/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0</v>
      </c>
      <c r="DC12" s="36">
        <v>0</v>
      </c>
      <c r="DD12" s="38">
        <f t="shared" si="11"/>
        <v>0</v>
      </c>
      <c r="DE12" s="36">
        <v>0</v>
      </c>
      <c r="DF12" s="36">
        <v>0</v>
      </c>
      <c r="DG12" s="36">
        <v>0</v>
      </c>
      <c r="DH12" s="36">
        <v>0</v>
      </c>
      <c r="DI12" s="36">
        <v>0</v>
      </c>
      <c r="DJ12" s="36">
        <v>0</v>
      </c>
      <c r="DK12" s="38">
        <f t="shared" si="12"/>
        <v>0</v>
      </c>
      <c r="DL12" s="38">
        <f t="shared" si="13"/>
        <v>0</v>
      </c>
      <c r="DM12" s="38">
        <f t="shared" si="14"/>
        <v>148</v>
      </c>
    </row>
    <row r="13" spans="2:117" x14ac:dyDescent="0.25">
      <c r="B13" s="10" t="s">
        <v>23</v>
      </c>
      <c r="C13" s="31">
        <v>0</v>
      </c>
      <c r="D13" s="31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33">
        <v>40</v>
      </c>
      <c r="L13" s="38">
        <f t="shared" si="1"/>
        <v>41</v>
      </c>
      <c r="M13" s="31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33">
        <v>13</v>
      </c>
      <c r="V13" s="38">
        <f t="shared" si="2"/>
        <v>13</v>
      </c>
      <c r="W13" s="31">
        <v>0</v>
      </c>
      <c r="X13" s="31">
        <v>0</v>
      </c>
      <c r="Y13" s="2">
        <v>0</v>
      </c>
      <c r="Z13" s="2">
        <v>0</v>
      </c>
      <c r="AA13" s="31">
        <v>0</v>
      </c>
      <c r="AB13" s="31">
        <v>0</v>
      </c>
      <c r="AC13" s="2">
        <v>0</v>
      </c>
      <c r="AD13" s="2">
        <v>0</v>
      </c>
      <c r="AE13" s="33">
        <v>13</v>
      </c>
      <c r="AF13" s="38">
        <f t="shared" si="3"/>
        <v>13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13</v>
      </c>
      <c r="AP13" s="38">
        <f t="shared" si="4"/>
        <v>13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  <c r="AX13" s="36">
        <v>0</v>
      </c>
      <c r="AY13" s="36">
        <v>33</v>
      </c>
      <c r="AZ13" s="38">
        <f t="shared" si="5"/>
        <v>33</v>
      </c>
      <c r="BA13" s="36">
        <v>0</v>
      </c>
      <c r="BB13" s="36">
        <v>0</v>
      </c>
      <c r="BC13" s="36">
        <v>0</v>
      </c>
      <c r="BD13" s="36">
        <v>1</v>
      </c>
      <c r="BE13" s="36">
        <v>0</v>
      </c>
      <c r="BF13" s="36">
        <v>0</v>
      </c>
      <c r="BG13" s="36">
        <v>0</v>
      </c>
      <c r="BH13" s="36">
        <v>1</v>
      </c>
      <c r="BI13" s="36">
        <v>31</v>
      </c>
      <c r="BJ13" s="38">
        <f t="shared" si="6"/>
        <v>33</v>
      </c>
      <c r="BK13" s="38">
        <f t="shared" si="0"/>
        <v>146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8">
        <f t="shared" si="7"/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8">
        <f t="shared" si="8"/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8">
        <f t="shared" si="9"/>
        <v>0</v>
      </c>
      <c r="CL13" s="36">
        <v>0</v>
      </c>
      <c r="CM13" s="36">
        <v>0</v>
      </c>
      <c r="CN13" s="36">
        <v>0</v>
      </c>
      <c r="CO13" s="36">
        <v>0</v>
      </c>
      <c r="CP13" s="36">
        <v>0</v>
      </c>
      <c r="CQ13" s="36">
        <v>0</v>
      </c>
      <c r="CR13" s="36">
        <v>0</v>
      </c>
      <c r="CS13" s="36">
        <v>0</v>
      </c>
      <c r="CT13" s="38">
        <f t="shared" si="10"/>
        <v>0</v>
      </c>
      <c r="CU13" s="36">
        <v>0</v>
      </c>
      <c r="CV13" s="36">
        <v>0</v>
      </c>
      <c r="CW13" s="36">
        <v>0</v>
      </c>
      <c r="CX13" s="36">
        <v>0</v>
      </c>
      <c r="CY13" s="36">
        <v>0</v>
      </c>
      <c r="CZ13" s="36">
        <v>0</v>
      </c>
      <c r="DA13" s="36">
        <v>0</v>
      </c>
      <c r="DB13" s="36">
        <v>0</v>
      </c>
      <c r="DC13" s="36">
        <v>0</v>
      </c>
      <c r="DD13" s="38">
        <f t="shared" si="11"/>
        <v>0</v>
      </c>
      <c r="DE13" s="36">
        <v>0</v>
      </c>
      <c r="DF13" s="36">
        <v>0</v>
      </c>
      <c r="DG13" s="36">
        <v>0</v>
      </c>
      <c r="DH13" s="36">
        <v>0</v>
      </c>
      <c r="DI13" s="36">
        <v>0</v>
      </c>
      <c r="DJ13" s="36">
        <v>0</v>
      </c>
      <c r="DK13" s="38">
        <f t="shared" si="12"/>
        <v>0</v>
      </c>
      <c r="DL13" s="38">
        <f t="shared" si="13"/>
        <v>0</v>
      </c>
      <c r="DM13" s="38">
        <f t="shared" si="14"/>
        <v>146</v>
      </c>
    </row>
    <row r="14" spans="2:117" x14ac:dyDescent="0.25">
      <c r="B14" s="10" t="s">
        <v>138</v>
      </c>
      <c r="C14" s="31">
        <v>1</v>
      </c>
      <c r="D14" s="31">
        <v>0</v>
      </c>
      <c r="E14" s="2">
        <v>0</v>
      </c>
      <c r="F14" s="2">
        <v>6</v>
      </c>
      <c r="G14" s="2">
        <v>0</v>
      </c>
      <c r="H14" s="2">
        <v>0</v>
      </c>
      <c r="I14" s="2">
        <v>3</v>
      </c>
      <c r="J14" s="2">
        <v>0</v>
      </c>
      <c r="K14" s="33">
        <v>7</v>
      </c>
      <c r="L14" s="38">
        <f t="shared" si="1"/>
        <v>17</v>
      </c>
      <c r="M14" s="31">
        <v>0</v>
      </c>
      <c r="N14" s="2">
        <v>0</v>
      </c>
      <c r="O14" s="2">
        <v>0</v>
      </c>
      <c r="P14" s="2">
        <v>9</v>
      </c>
      <c r="Q14" s="2">
        <v>0</v>
      </c>
      <c r="R14" s="2">
        <v>0</v>
      </c>
      <c r="S14" s="2">
        <v>3</v>
      </c>
      <c r="T14" s="2">
        <v>0</v>
      </c>
      <c r="U14" s="33">
        <v>9</v>
      </c>
      <c r="V14" s="38">
        <f t="shared" si="2"/>
        <v>21</v>
      </c>
      <c r="W14" s="31">
        <v>2</v>
      </c>
      <c r="X14" s="31">
        <v>0</v>
      </c>
      <c r="Y14" s="2">
        <v>0</v>
      </c>
      <c r="Z14" s="2">
        <v>11</v>
      </c>
      <c r="AA14" s="31">
        <v>0</v>
      </c>
      <c r="AB14" s="31">
        <v>0</v>
      </c>
      <c r="AC14" s="2">
        <v>4</v>
      </c>
      <c r="AD14" s="2">
        <v>0</v>
      </c>
      <c r="AE14" s="33">
        <v>2</v>
      </c>
      <c r="AF14" s="38">
        <f t="shared" si="3"/>
        <v>19</v>
      </c>
      <c r="AG14" s="3">
        <v>0</v>
      </c>
      <c r="AH14" s="3">
        <v>0</v>
      </c>
      <c r="AI14" s="3">
        <v>0</v>
      </c>
      <c r="AJ14" s="3">
        <v>11</v>
      </c>
      <c r="AK14" s="3">
        <v>0</v>
      </c>
      <c r="AL14" s="3">
        <v>0</v>
      </c>
      <c r="AM14" s="3">
        <v>5</v>
      </c>
      <c r="AN14" s="3">
        <v>0</v>
      </c>
      <c r="AO14" s="3">
        <v>2</v>
      </c>
      <c r="AP14" s="38">
        <f t="shared" si="4"/>
        <v>18</v>
      </c>
      <c r="AQ14" s="36">
        <v>2</v>
      </c>
      <c r="AR14" s="36">
        <v>0</v>
      </c>
      <c r="AS14" s="36">
        <v>0</v>
      </c>
      <c r="AT14" s="36">
        <v>12</v>
      </c>
      <c r="AU14" s="36">
        <v>0</v>
      </c>
      <c r="AV14" s="36">
        <v>0</v>
      </c>
      <c r="AW14" s="36">
        <v>1</v>
      </c>
      <c r="AX14" s="36">
        <v>0</v>
      </c>
      <c r="AY14" s="36">
        <v>3</v>
      </c>
      <c r="AZ14" s="38">
        <f t="shared" si="5"/>
        <v>18</v>
      </c>
      <c r="BA14" s="36">
        <v>3</v>
      </c>
      <c r="BB14" s="36">
        <v>0</v>
      </c>
      <c r="BC14" s="36">
        <v>0</v>
      </c>
      <c r="BD14" s="36">
        <v>4</v>
      </c>
      <c r="BE14" s="36">
        <v>0</v>
      </c>
      <c r="BF14" s="36">
        <v>0</v>
      </c>
      <c r="BG14" s="36">
        <v>3</v>
      </c>
      <c r="BH14" s="36">
        <v>0</v>
      </c>
      <c r="BI14" s="36">
        <v>9</v>
      </c>
      <c r="BJ14" s="38">
        <f t="shared" si="6"/>
        <v>19</v>
      </c>
      <c r="BK14" s="38">
        <f t="shared" si="0"/>
        <v>112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8">
        <f t="shared" si="7"/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8">
        <f t="shared" si="8"/>
        <v>0</v>
      </c>
      <c r="CE14" s="36">
        <v>0</v>
      </c>
      <c r="CF14" s="36">
        <v>0</v>
      </c>
      <c r="CG14" s="36">
        <v>0</v>
      </c>
      <c r="CH14" s="36">
        <v>0</v>
      </c>
      <c r="CI14" s="36">
        <v>0</v>
      </c>
      <c r="CJ14" s="36">
        <v>0</v>
      </c>
      <c r="CK14" s="38">
        <f t="shared" si="9"/>
        <v>0</v>
      </c>
      <c r="CL14" s="36">
        <v>0</v>
      </c>
      <c r="CM14" s="36">
        <v>0</v>
      </c>
      <c r="CN14" s="36">
        <v>0</v>
      </c>
      <c r="CO14" s="36">
        <v>0</v>
      </c>
      <c r="CP14" s="36">
        <v>0</v>
      </c>
      <c r="CQ14" s="36">
        <v>0</v>
      </c>
      <c r="CR14" s="36">
        <v>0</v>
      </c>
      <c r="CS14" s="36">
        <v>0</v>
      </c>
      <c r="CT14" s="38">
        <f t="shared" si="10"/>
        <v>0</v>
      </c>
      <c r="CU14" s="36">
        <v>0</v>
      </c>
      <c r="CV14" s="36">
        <v>0</v>
      </c>
      <c r="CW14" s="36">
        <v>0</v>
      </c>
      <c r="CX14" s="36">
        <v>0</v>
      </c>
      <c r="CY14" s="36">
        <v>0</v>
      </c>
      <c r="CZ14" s="36">
        <v>0</v>
      </c>
      <c r="DA14" s="36">
        <v>0</v>
      </c>
      <c r="DB14" s="36">
        <v>0</v>
      </c>
      <c r="DC14" s="36">
        <v>0</v>
      </c>
      <c r="DD14" s="38">
        <f t="shared" si="11"/>
        <v>0</v>
      </c>
      <c r="DE14" s="36">
        <v>0</v>
      </c>
      <c r="DF14" s="36">
        <v>0</v>
      </c>
      <c r="DG14" s="36">
        <v>0</v>
      </c>
      <c r="DH14" s="36">
        <v>0</v>
      </c>
      <c r="DI14" s="36">
        <v>0</v>
      </c>
      <c r="DJ14" s="36">
        <v>0</v>
      </c>
      <c r="DK14" s="38">
        <f t="shared" si="12"/>
        <v>0</v>
      </c>
      <c r="DL14" s="38">
        <f t="shared" si="13"/>
        <v>0</v>
      </c>
      <c r="DM14" s="38">
        <f t="shared" si="14"/>
        <v>112</v>
      </c>
    </row>
    <row r="15" spans="2:117" x14ac:dyDescent="0.25">
      <c r="B15" s="10" t="s">
        <v>132</v>
      </c>
      <c r="C15" s="31">
        <v>2</v>
      </c>
      <c r="D15" s="31">
        <v>0</v>
      </c>
      <c r="E15" s="2">
        <v>0</v>
      </c>
      <c r="F15" s="2">
        <v>6</v>
      </c>
      <c r="G15" s="2">
        <v>0</v>
      </c>
      <c r="H15" s="2">
        <v>0</v>
      </c>
      <c r="I15" s="2">
        <v>1</v>
      </c>
      <c r="J15" s="2">
        <v>0</v>
      </c>
      <c r="K15" s="33">
        <v>12</v>
      </c>
      <c r="L15" s="38">
        <f t="shared" si="1"/>
        <v>21</v>
      </c>
      <c r="M15" s="31">
        <v>3</v>
      </c>
      <c r="N15" s="2">
        <v>0</v>
      </c>
      <c r="O15" s="2">
        <v>0</v>
      </c>
      <c r="P15" s="2">
        <v>2</v>
      </c>
      <c r="Q15" s="2">
        <v>0</v>
      </c>
      <c r="R15" s="2">
        <v>0</v>
      </c>
      <c r="S15" s="2">
        <v>5</v>
      </c>
      <c r="T15" s="2">
        <v>0</v>
      </c>
      <c r="U15" s="33">
        <v>7</v>
      </c>
      <c r="V15" s="38">
        <f t="shared" si="2"/>
        <v>17</v>
      </c>
      <c r="W15" s="31">
        <v>0</v>
      </c>
      <c r="X15" s="31">
        <v>0</v>
      </c>
      <c r="Y15" s="2">
        <v>0</v>
      </c>
      <c r="Z15" s="2">
        <v>4</v>
      </c>
      <c r="AA15" s="31">
        <v>0</v>
      </c>
      <c r="AB15" s="31">
        <v>0</v>
      </c>
      <c r="AC15" s="2">
        <v>4</v>
      </c>
      <c r="AD15" s="2">
        <v>0</v>
      </c>
      <c r="AE15" s="33">
        <v>8</v>
      </c>
      <c r="AF15" s="38">
        <f t="shared" si="3"/>
        <v>16</v>
      </c>
      <c r="AG15" s="3">
        <v>1</v>
      </c>
      <c r="AH15" s="3">
        <v>0</v>
      </c>
      <c r="AI15" s="3">
        <v>0</v>
      </c>
      <c r="AJ15" s="3">
        <v>3</v>
      </c>
      <c r="AK15" s="3">
        <v>0</v>
      </c>
      <c r="AL15" s="3">
        <v>0</v>
      </c>
      <c r="AM15" s="3">
        <v>5</v>
      </c>
      <c r="AN15" s="3">
        <v>1</v>
      </c>
      <c r="AO15" s="3">
        <v>8</v>
      </c>
      <c r="AP15" s="38">
        <f t="shared" si="4"/>
        <v>18</v>
      </c>
      <c r="AQ15" s="36">
        <v>0</v>
      </c>
      <c r="AR15" s="36">
        <v>0</v>
      </c>
      <c r="AS15" s="36">
        <v>0</v>
      </c>
      <c r="AT15" s="36">
        <v>3</v>
      </c>
      <c r="AU15" s="36">
        <v>0</v>
      </c>
      <c r="AV15" s="36">
        <v>0</v>
      </c>
      <c r="AW15" s="36">
        <v>5</v>
      </c>
      <c r="AX15" s="36">
        <v>1</v>
      </c>
      <c r="AY15" s="36">
        <v>2</v>
      </c>
      <c r="AZ15" s="38">
        <f t="shared" si="5"/>
        <v>11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7</v>
      </c>
      <c r="BH15" s="36">
        <v>1</v>
      </c>
      <c r="BI15" s="36">
        <v>6</v>
      </c>
      <c r="BJ15" s="38">
        <f t="shared" si="6"/>
        <v>14</v>
      </c>
      <c r="BK15" s="38">
        <f t="shared" si="0"/>
        <v>97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8">
        <f t="shared" si="7"/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38">
        <f t="shared" si="8"/>
        <v>0</v>
      </c>
      <c r="CE15" s="36">
        <v>0</v>
      </c>
      <c r="CF15" s="36">
        <v>0</v>
      </c>
      <c r="CG15" s="36">
        <v>0</v>
      </c>
      <c r="CH15" s="36">
        <v>0</v>
      </c>
      <c r="CI15" s="36">
        <v>0</v>
      </c>
      <c r="CJ15" s="36">
        <v>0</v>
      </c>
      <c r="CK15" s="38">
        <f t="shared" si="9"/>
        <v>0</v>
      </c>
      <c r="CL15" s="36">
        <v>0</v>
      </c>
      <c r="CM15" s="36">
        <v>0</v>
      </c>
      <c r="CN15" s="36">
        <v>0</v>
      </c>
      <c r="CO15" s="36">
        <v>0</v>
      </c>
      <c r="CP15" s="36">
        <v>0</v>
      </c>
      <c r="CQ15" s="36">
        <v>0</v>
      </c>
      <c r="CR15" s="36">
        <v>0</v>
      </c>
      <c r="CS15" s="36">
        <v>0</v>
      </c>
      <c r="CT15" s="38">
        <f t="shared" si="10"/>
        <v>0</v>
      </c>
      <c r="CU15" s="36">
        <v>0</v>
      </c>
      <c r="CV15" s="36">
        <v>0</v>
      </c>
      <c r="CW15" s="36">
        <v>0</v>
      </c>
      <c r="CX15" s="36">
        <v>0</v>
      </c>
      <c r="CY15" s="36">
        <v>0</v>
      </c>
      <c r="CZ15" s="36">
        <v>0</v>
      </c>
      <c r="DA15" s="36">
        <v>0</v>
      </c>
      <c r="DB15" s="36">
        <v>0</v>
      </c>
      <c r="DC15" s="36">
        <v>0</v>
      </c>
      <c r="DD15" s="38">
        <f t="shared" si="11"/>
        <v>0</v>
      </c>
      <c r="DE15" s="36">
        <v>0</v>
      </c>
      <c r="DF15" s="36">
        <v>0</v>
      </c>
      <c r="DG15" s="36">
        <v>0</v>
      </c>
      <c r="DH15" s="36">
        <v>0</v>
      </c>
      <c r="DI15" s="36">
        <v>0</v>
      </c>
      <c r="DJ15" s="36">
        <v>0</v>
      </c>
      <c r="DK15" s="38">
        <f t="shared" si="12"/>
        <v>0</v>
      </c>
      <c r="DL15" s="38">
        <f t="shared" si="13"/>
        <v>0</v>
      </c>
      <c r="DM15" s="38">
        <f t="shared" si="14"/>
        <v>97</v>
      </c>
    </row>
    <row r="16" spans="2:117" x14ac:dyDescent="0.25">
      <c r="B16" s="10" t="s">
        <v>140</v>
      </c>
      <c r="C16" s="31">
        <v>0</v>
      </c>
      <c r="D16" s="31">
        <v>0</v>
      </c>
      <c r="E16" s="2">
        <v>0</v>
      </c>
      <c r="F16" s="2">
        <v>4</v>
      </c>
      <c r="G16" s="2">
        <v>0</v>
      </c>
      <c r="H16" s="2">
        <v>0</v>
      </c>
      <c r="I16" s="2">
        <v>7</v>
      </c>
      <c r="J16" s="2">
        <v>0</v>
      </c>
      <c r="K16" s="33">
        <v>4</v>
      </c>
      <c r="L16" s="38">
        <f t="shared" si="1"/>
        <v>15</v>
      </c>
      <c r="M16" s="31">
        <v>1</v>
      </c>
      <c r="N16" s="2">
        <v>0</v>
      </c>
      <c r="O16" s="2">
        <v>0</v>
      </c>
      <c r="P16" s="2">
        <v>5</v>
      </c>
      <c r="Q16" s="2">
        <v>0</v>
      </c>
      <c r="R16" s="2">
        <v>0</v>
      </c>
      <c r="S16" s="2">
        <v>6</v>
      </c>
      <c r="T16" s="2">
        <v>1</v>
      </c>
      <c r="U16" s="33">
        <v>5</v>
      </c>
      <c r="V16" s="38">
        <f t="shared" si="2"/>
        <v>18</v>
      </c>
      <c r="W16" s="31">
        <v>0</v>
      </c>
      <c r="X16" s="31">
        <v>0</v>
      </c>
      <c r="Y16" s="2">
        <v>0</v>
      </c>
      <c r="Z16" s="2">
        <v>0</v>
      </c>
      <c r="AA16" s="31">
        <v>0</v>
      </c>
      <c r="AB16" s="31">
        <v>0</v>
      </c>
      <c r="AC16" s="2">
        <v>10</v>
      </c>
      <c r="AD16" s="2">
        <v>1</v>
      </c>
      <c r="AE16" s="33">
        <v>8</v>
      </c>
      <c r="AF16" s="38">
        <f t="shared" si="3"/>
        <v>19</v>
      </c>
      <c r="AG16" s="3">
        <v>4</v>
      </c>
      <c r="AH16" s="3">
        <v>0</v>
      </c>
      <c r="AI16" s="3">
        <v>0</v>
      </c>
      <c r="AJ16" s="3">
        <v>8</v>
      </c>
      <c r="AK16" s="3">
        <v>0</v>
      </c>
      <c r="AL16" s="3">
        <v>0</v>
      </c>
      <c r="AM16" s="3">
        <v>2</v>
      </c>
      <c r="AN16" s="3">
        <v>2</v>
      </c>
      <c r="AO16" s="3">
        <v>4</v>
      </c>
      <c r="AP16" s="38">
        <f t="shared" si="4"/>
        <v>20</v>
      </c>
      <c r="AQ16" s="36">
        <v>0</v>
      </c>
      <c r="AR16" s="36">
        <v>0</v>
      </c>
      <c r="AS16" s="36">
        <v>0</v>
      </c>
      <c r="AT16" s="36">
        <v>6</v>
      </c>
      <c r="AU16" s="36">
        <v>0</v>
      </c>
      <c r="AV16" s="36">
        <v>0</v>
      </c>
      <c r="AW16" s="36">
        <v>8</v>
      </c>
      <c r="AX16" s="36">
        <v>1</v>
      </c>
      <c r="AY16" s="36">
        <v>5</v>
      </c>
      <c r="AZ16" s="38">
        <f t="shared" si="5"/>
        <v>20</v>
      </c>
      <c r="BA16" s="36">
        <v>0</v>
      </c>
      <c r="BB16" s="36">
        <v>0</v>
      </c>
      <c r="BC16" s="36">
        <v>0</v>
      </c>
      <c r="BD16" s="36">
        <v>8</v>
      </c>
      <c r="BE16" s="36">
        <v>0</v>
      </c>
      <c r="BF16" s="36">
        <v>0</v>
      </c>
      <c r="BG16" s="36">
        <v>6</v>
      </c>
      <c r="BH16" s="36">
        <v>0</v>
      </c>
      <c r="BI16" s="36">
        <v>8</v>
      </c>
      <c r="BJ16" s="38">
        <f t="shared" si="6"/>
        <v>22</v>
      </c>
      <c r="BK16" s="38">
        <f t="shared" si="0"/>
        <v>114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8">
        <f t="shared" si="7"/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8">
        <f t="shared" si="8"/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0</v>
      </c>
      <c r="CJ16" s="36">
        <v>0</v>
      </c>
      <c r="CK16" s="38">
        <f t="shared" si="9"/>
        <v>0</v>
      </c>
      <c r="CL16" s="36">
        <v>0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</v>
      </c>
      <c r="CT16" s="38">
        <f t="shared" si="10"/>
        <v>0</v>
      </c>
      <c r="CU16" s="36">
        <v>0</v>
      </c>
      <c r="CV16" s="36">
        <v>0</v>
      </c>
      <c r="CW16" s="36">
        <v>0</v>
      </c>
      <c r="CX16" s="36">
        <v>0</v>
      </c>
      <c r="CY16" s="36">
        <v>0</v>
      </c>
      <c r="CZ16" s="36">
        <v>0</v>
      </c>
      <c r="DA16" s="36">
        <v>0</v>
      </c>
      <c r="DB16" s="36">
        <v>0</v>
      </c>
      <c r="DC16" s="36">
        <v>0</v>
      </c>
      <c r="DD16" s="38">
        <f t="shared" si="11"/>
        <v>0</v>
      </c>
      <c r="DE16" s="36">
        <v>0</v>
      </c>
      <c r="DF16" s="36">
        <v>0</v>
      </c>
      <c r="DG16" s="36">
        <v>0</v>
      </c>
      <c r="DH16" s="36">
        <v>0</v>
      </c>
      <c r="DI16" s="36">
        <v>0</v>
      </c>
      <c r="DJ16" s="36">
        <v>0</v>
      </c>
      <c r="DK16" s="38">
        <f t="shared" si="12"/>
        <v>0</v>
      </c>
      <c r="DL16" s="38">
        <f t="shared" si="13"/>
        <v>0</v>
      </c>
      <c r="DM16" s="38">
        <f t="shared" si="14"/>
        <v>114</v>
      </c>
    </row>
    <row r="17" spans="2:117" x14ac:dyDescent="0.25">
      <c r="B17" s="10" t="s">
        <v>120</v>
      </c>
      <c r="C17" s="31">
        <v>1</v>
      </c>
      <c r="D17" s="31">
        <v>0</v>
      </c>
      <c r="E17" s="2">
        <v>0</v>
      </c>
      <c r="F17" s="2">
        <v>0</v>
      </c>
      <c r="G17" s="2">
        <v>0</v>
      </c>
      <c r="H17" s="2">
        <v>0</v>
      </c>
      <c r="I17" s="2">
        <v>3</v>
      </c>
      <c r="J17" s="2">
        <v>0</v>
      </c>
      <c r="K17" s="33">
        <v>10</v>
      </c>
      <c r="L17" s="38">
        <f t="shared" si="1"/>
        <v>14</v>
      </c>
      <c r="M17" s="31">
        <v>5</v>
      </c>
      <c r="N17" s="2">
        <v>0</v>
      </c>
      <c r="O17" s="2">
        <v>0</v>
      </c>
      <c r="P17" s="2">
        <v>9</v>
      </c>
      <c r="Q17" s="2">
        <v>0</v>
      </c>
      <c r="R17" s="2">
        <v>0</v>
      </c>
      <c r="S17" s="2">
        <v>4</v>
      </c>
      <c r="T17" s="2">
        <v>0</v>
      </c>
      <c r="U17" s="33">
        <v>3</v>
      </c>
      <c r="V17" s="38">
        <f t="shared" si="2"/>
        <v>21</v>
      </c>
      <c r="W17" s="31">
        <v>0</v>
      </c>
      <c r="X17" s="31">
        <v>0</v>
      </c>
      <c r="Y17" s="2">
        <v>0</v>
      </c>
      <c r="Z17" s="2">
        <v>4</v>
      </c>
      <c r="AA17" s="31">
        <v>0</v>
      </c>
      <c r="AB17" s="31">
        <v>0</v>
      </c>
      <c r="AC17" s="2">
        <v>10</v>
      </c>
      <c r="AD17" s="2">
        <v>0</v>
      </c>
      <c r="AE17" s="33">
        <v>0</v>
      </c>
      <c r="AF17" s="38">
        <f t="shared" si="3"/>
        <v>14</v>
      </c>
      <c r="AG17" s="3">
        <v>1</v>
      </c>
      <c r="AH17" s="3">
        <v>0</v>
      </c>
      <c r="AI17" s="3">
        <v>0</v>
      </c>
      <c r="AJ17" s="3">
        <v>4</v>
      </c>
      <c r="AK17" s="3">
        <v>0</v>
      </c>
      <c r="AL17" s="3">
        <v>0</v>
      </c>
      <c r="AM17" s="3">
        <v>6</v>
      </c>
      <c r="AN17" s="3">
        <v>0</v>
      </c>
      <c r="AO17" s="3">
        <v>4</v>
      </c>
      <c r="AP17" s="38">
        <f t="shared" si="4"/>
        <v>15</v>
      </c>
      <c r="AQ17" s="36">
        <v>2</v>
      </c>
      <c r="AR17" s="36">
        <v>0</v>
      </c>
      <c r="AS17" s="36">
        <v>1</v>
      </c>
      <c r="AT17" s="36">
        <v>2</v>
      </c>
      <c r="AU17" s="36">
        <v>1</v>
      </c>
      <c r="AV17" s="36">
        <v>0</v>
      </c>
      <c r="AW17" s="36">
        <v>9</v>
      </c>
      <c r="AX17" s="36">
        <v>0</v>
      </c>
      <c r="AY17" s="36">
        <v>8</v>
      </c>
      <c r="AZ17" s="38">
        <f t="shared" si="5"/>
        <v>23</v>
      </c>
      <c r="BA17" s="36">
        <v>3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5</v>
      </c>
      <c r="BH17" s="36">
        <v>0</v>
      </c>
      <c r="BI17" s="36">
        <v>8</v>
      </c>
      <c r="BJ17" s="38">
        <f t="shared" si="6"/>
        <v>16</v>
      </c>
      <c r="BK17" s="38">
        <f t="shared" si="0"/>
        <v>103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8">
        <f t="shared" si="7"/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8">
        <f t="shared" si="8"/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8">
        <f t="shared" si="9"/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8">
        <f t="shared" si="10"/>
        <v>0</v>
      </c>
      <c r="CU17" s="36">
        <v>0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8">
        <f t="shared" si="11"/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  <c r="DJ17" s="36">
        <v>0</v>
      </c>
      <c r="DK17" s="38">
        <f t="shared" si="12"/>
        <v>0</v>
      </c>
      <c r="DL17" s="38">
        <f t="shared" si="13"/>
        <v>0</v>
      </c>
      <c r="DM17" s="38">
        <f t="shared" si="14"/>
        <v>103</v>
      </c>
    </row>
    <row r="18" spans="2:117" x14ac:dyDescent="0.25">
      <c r="B18" s="10" t="s">
        <v>129</v>
      </c>
      <c r="C18" s="31">
        <v>3</v>
      </c>
      <c r="D18" s="31">
        <v>0</v>
      </c>
      <c r="E18" s="2">
        <v>0</v>
      </c>
      <c r="F18" s="2">
        <v>5</v>
      </c>
      <c r="G18" s="2">
        <v>1</v>
      </c>
      <c r="H18" s="2">
        <v>0</v>
      </c>
      <c r="I18" s="2">
        <v>0</v>
      </c>
      <c r="J18" s="2">
        <v>0</v>
      </c>
      <c r="K18" s="33">
        <v>3</v>
      </c>
      <c r="L18" s="38">
        <f t="shared" si="1"/>
        <v>12</v>
      </c>
      <c r="M18" s="31">
        <v>1</v>
      </c>
      <c r="N18" s="2">
        <v>0</v>
      </c>
      <c r="O18" s="2">
        <v>0</v>
      </c>
      <c r="P18" s="2">
        <v>3</v>
      </c>
      <c r="Q18" s="2">
        <v>0</v>
      </c>
      <c r="R18" s="2">
        <v>0</v>
      </c>
      <c r="S18" s="2">
        <v>4</v>
      </c>
      <c r="T18" s="2">
        <v>0</v>
      </c>
      <c r="U18" s="33">
        <v>0</v>
      </c>
      <c r="V18" s="38">
        <f t="shared" si="2"/>
        <v>8</v>
      </c>
      <c r="W18" s="31">
        <v>0</v>
      </c>
      <c r="X18" s="31">
        <v>0</v>
      </c>
      <c r="Y18" s="2">
        <v>0</v>
      </c>
      <c r="Z18" s="2">
        <v>5</v>
      </c>
      <c r="AA18" s="31">
        <v>0</v>
      </c>
      <c r="AB18" s="31">
        <v>0</v>
      </c>
      <c r="AC18" s="2">
        <v>2</v>
      </c>
      <c r="AD18" s="2">
        <v>0</v>
      </c>
      <c r="AE18" s="33">
        <v>5</v>
      </c>
      <c r="AF18" s="38">
        <f t="shared" si="3"/>
        <v>12</v>
      </c>
      <c r="AG18" s="3">
        <v>1</v>
      </c>
      <c r="AH18" s="3">
        <v>0</v>
      </c>
      <c r="AI18" s="3">
        <v>0</v>
      </c>
      <c r="AJ18" s="3">
        <v>5</v>
      </c>
      <c r="AK18" s="3">
        <v>0</v>
      </c>
      <c r="AL18" s="3">
        <v>0</v>
      </c>
      <c r="AM18" s="3">
        <v>1</v>
      </c>
      <c r="AN18" s="3">
        <v>0</v>
      </c>
      <c r="AO18" s="3">
        <v>2</v>
      </c>
      <c r="AP18" s="38">
        <f t="shared" si="4"/>
        <v>9</v>
      </c>
      <c r="AQ18" s="36">
        <v>3</v>
      </c>
      <c r="AR18" s="36">
        <v>0</v>
      </c>
      <c r="AS18" s="36">
        <v>0</v>
      </c>
      <c r="AT18" s="36">
        <v>7</v>
      </c>
      <c r="AU18" s="36">
        <v>0</v>
      </c>
      <c r="AV18" s="36">
        <v>0</v>
      </c>
      <c r="AW18" s="36">
        <v>3</v>
      </c>
      <c r="AX18" s="36">
        <v>0</v>
      </c>
      <c r="AY18" s="36">
        <v>3</v>
      </c>
      <c r="AZ18" s="38">
        <f t="shared" si="5"/>
        <v>16</v>
      </c>
      <c r="BA18" s="36">
        <v>1</v>
      </c>
      <c r="BB18" s="36">
        <v>0</v>
      </c>
      <c r="BC18" s="36">
        <v>0</v>
      </c>
      <c r="BD18" s="36">
        <v>7</v>
      </c>
      <c r="BE18" s="36">
        <v>0</v>
      </c>
      <c r="BF18" s="36">
        <v>0</v>
      </c>
      <c r="BG18" s="36">
        <v>3</v>
      </c>
      <c r="BH18" s="36">
        <v>0</v>
      </c>
      <c r="BI18" s="36">
        <v>1</v>
      </c>
      <c r="BJ18" s="38">
        <f t="shared" si="6"/>
        <v>12</v>
      </c>
      <c r="BK18" s="38">
        <f t="shared" si="0"/>
        <v>69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8">
        <f t="shared" si="7"/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8">
        <f t="shared" si="8"/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8">
        <f t="shared" si="9"/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8">
        <f t="shared" si="10"/>
        <v>0</v>
      </c>
      <c r="CU18" s="36">
        <v>0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8">
        <f t="shared" si="11"/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  <c r="DJ18" s="36">
        <v>0</v>
      </c>
      <c r="DK18" s="38">
        <f t="shared" si="12"/>
        <v>0</v>
      </c>
      <c r="DL18" s="38">
        <f t="shared" si="13"/>
        <v>0</v>
      </c>
      <c r="DM18" s="38">
        <f t="shared" si="14"/>
        <v>69</v>
      </c>
    </row>
    <row r="19" spans="2:117" x14ac:dyDescent="0.25">
      <c r="B19" s="10" t="s">
        <v>135</v>
      </c>
      <c r="C19" s="31">
        <v>0</v>
      </c>
      <c r="D19" s="31">
        <v>0</v>
      </c>
      <c r="E19" s="2">
        <v>0</v>
      </c>
      <c r="F19" s="2">
        <v>3</v>
      </c>
      <c r="G19" s="2">
        <v>0</v>
      </c>
      <c r="H19" s="2">
        <v>0</v>
      </c>
      <c r="I19" s="2">
        <v>1</v>
      </c>
      <c r="J19" s="2">
        <v>0</v>
      </c>
      <c r="K19" s="33">
        <v>3</v>
      </c>
      <c r="L19" s="38">
        <f t="shared" si="1"/>
        <v>7</v>
      </c>
      <c r="M19" s="31">
        <v>0</v>
      </c>
      <c r="N19" s="2">
        <v>0</v>
      </c>
      <c r="O19" s="2">
        <v>0</v>
      </c>
      <c r="P19" s="2">
        <v>2</v>
      </c>
      <c r="Q19" s="2">
        <v>0</v>
      </c>
      <c r="R19" s="2">
        <v>0</v>
      </c>
      <c r="S19" s="2">
        <v>3</v>
      </c>
      <c r="T19" s="2">
        <v>0</v>
      </c>
      <c r="U19" s="33">
        <v>4</v>
      </c>
      <c r="V19" s="38">
        <f t="shared" si="2"/>
        <v>9</v>
      </c>
      <c r="W19" s="31">
        <v>1</v>
      </c>
      <c r="X19" s="31">
        <v>0</v>
      </c>
      <c r="Y19" s="2">
        <v>0</v>
      </c>
      <c r="Z19" s="2">
        <v>2</v>
      </c>
      <c r="AA19" s="31">
        <v>0</v>
      </c>
      <c r="AB19" s="31">
        <v>0</v>
      </c>
      <c r="AC19" s="2">
        <v>4</v>
      </c>
      <c r="AD19" s="2">
        <v>0</v>
      </c>
      <c r="AE19" s="33">
        <v>9</v>
      </c>
      <c r="AF19" s="38">
        <f t="shared" si="3"/>
        <v>16</v>
      </c>
      <c r="AG19" s="3">
        <v>0</v>
      </c>
      <c r="AH19" s="3">
        <v>0</v>
      </c>
      <c r="AI19" s="3">
        <v>0</v>
      </c>
      <c r="AJ19" s="3">
        <v>2</v>
      </c>
      <c r="AK19" s="3">
        <v>0</v>
      </c>
      <c r="AL19" s="3">
        <v>0</v>
      </c>
      <c r="AM19" s="3">
        <v>7</v>
      </c>
      <c r="AN19" s="3">
        <v>0</v>
      </c>
      <c r="AO19" s="3">
        <v>6</v>
      </c>
      <c r="AP19" s="38">
        <f t="shared" si="4"/>
        <v>15</v>
      </c>
      <c r="AQ19" s="36">
        <v>1</v>
      </c>
      <c r="AR19" s="36">
        <v>0</v>
      </c>
      <c r="AS19" s="36">
        <v>0</v>
      </c>
      <c r="AT19" s="36">
        <v>3</v>
      </c>
      <c r="AU19" s="36">
        <v>0</v>
      </c>
      <c r="AV19" s="36">
        <v>0</v>
      </c>
      <c r="AW19" s="36">
        <v>3</v>
      </c>
      <c r="AX19" s="36">
        <v>0</v>
      </c>
      <c r="AY19" s="36">
        <v>6</v>
      </c>
      <c r="AZ19" s="38">
        <f t="shared" si="5"/>
        <v>13</v>
      </c>
      <c r="BA19" s="36">
        <v>0</v>
      </c>
      <c r="BB19" s="36">
        <v>0</v>
      </c>
      <c r="BC19" s="36">
        <v>0</v>
      </c>
      <c r="BD19" s="36">
        <v>3</v>
      </c>
      <c r="BE19" s="36">
        <v>0</v>
      </c>
      <c r="BF19" s="36">
        <v>0</v>
      </c>
      <c r="BG19" s="36">
        <v>3</v>
      </c>
      <c r="BH19" s="36">
        <v>0</v>
      </c>
      <c r="BI19" s="36">
        <v>9</v>
      </c>
      <c r="BJ19" s="38">
        <f t="shared" si="6"/>
        <v>15</v>
      </c>
      <c r="BK19" s="38">
        <f t="shared" si="0"/>
        <v>75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8">
        <f t="shared" si="7"/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8">
        <f t="shared" si="8"/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8">
        <f t="shared" si="9"/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8">
        <f t="shared" si="10"/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8">
        <f t="shared" si="11"/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  <c r="DJ19" s="36">
        <v>0</v>
      </c>
      <c r="DK19" s="38">
        <f t="shared" si="12"/>
        <v>0</v>
      </c>
      <c r="DL19" s="38">
        <f t="shared" si="13"/>
        <v>0</v>
      </c>
      <c r="DM19" s="38">
        <f t="shared" si="14"/>
        <v>75</v>
      </c>
    </row>
    <row r="20" spans="2:117" x14ac:dyDescent="0.25">
      <c r="B20" s="10" t="s">
        <v>134</v>
      </c>
      <c r="C20" s="31">
        <v>0</v>
      </c>
      <c r="D20" s="31">
        <v>0</v>
      </c>
      <c r="E20" s="2">
        <v>0</v>
      </c>
      <c r="F20" s="2">
        <v>6</v>
      </c>
      <c r="G20" s="2">
        <v>0</v>
      </c>
      <c r="H20" s="2">
        <v>0</v>
      </c>
      <c r="I20" s="2">
        <v>1</v>
      </c>
      <c r="J20" s="2">
        <v>0</v>
      </c>
      <c r="K20" s="33">
        <v>1</v>
      </c>
      <c r="L20" s="38">
        <f t="shared" si="1"/>
        <v>8</v>
      </c>
      <c r="M20" s="31">
        <v>1</v>
      </c>
      <c r="N20" s="2">
        <v>0</v>
      </c>
      <c r="O20" s="2">
        <v>0</v>
      </c>
      <c r="P20" s="2">
        <v>8</v>
      </c>
      <c r="Q20" s="2">
        <v>0</v>
      </c>
      <c r="R20" s="2">
        <v>0</v>
      </c>
      <c r="S20" s="2">
        <v>2</v>
      </c>
      <c r="T20" s="2">
        <v>0</v>
      </c>
      <c r="U20" s="33">
        <v>0</v>
      </c>
      <c r="V20" s="38">
        <f t="shared" si="2"/>
        <v>11</v>
      </c>
      <c r="W20" s="31">
        <v>3</v>
      </c>
      <c r="X20" s="31">
        <v>0</v>
      </c>
      <c r="Y20" s="2">
        <v>0</v>
      </c>
      <c r="Z20" s="2">
        <v>4</v>
      </c>
      <c r="AA20" s="31">
        <v>0</v>
      </c>
      <c r="AB20" s="31">
        <v>0</v>
      </c>
      <c r="AC20" s="2">
        <v>0</v>
      </c>
      <c r="AD20" s="2">
        <v>0</v>
      </c>
      <c r="AE20" s="33">
        <v>1</v>
      </c>
      <c r="AF20" s="38">
        <f t="shared" si="3"/>
        <v>8</v>
      </c>
      <c r="AG20" s="3">
        <v>0</v>
      </c>
      <c r="AH20" s="3">
        <v>0</v>
      </c>
      <c r="AI20" s="3">
        <v>0</v>
      </c>
      <c r="AJ20" s="3">
        <v>1</v>
      </c>
      <c r="AK20" s="3">
        <v>0</v>
      </c>
      <c r="AL20" s="3">
        <v>0</v>
      </c>
      <c r="AM20" s="3">
        <v>1</v>
      </c>
      <c r="AN20" s="3">
        <v>0</v>
      </c>
      <c r="AO20" s="3">
        <v>4</v>
      </c>
      <c r="AP20" s="38">
        <f t="shared" si="4"/>
        <v>6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11</v>
      </c>
      <c r="AZ20" s="38">
        <f t="shared" si="5"/>
        <v>11</v>
      </c>
      <c r="BA20" s="36">
        <v>0</v>
      </c>
      <c r="BB20" s="36">
        <v>0</v>
      </c>
      <c r="BC20" s="36">
        <v>0</v>
      </c>
      <c r="BD20" s="36">
        <v>3</v>
      </c>
      <c r="BE20" s="36">
        <v>0</v>
      </c>
      <c r="BF20" s="36">
        <v>0</v>
      </c>
      <c r="BG20" s="36">
        <v>2</v>
      </c>
      <c r="BH20" s="36">
        <v>0</v>
      </c>
      <c r="BI20" s="36">
        <v>7</v>
      </c>
      <c r="BJ20" s="38">
        <f t="shared" si="6"/>
        <v>12</v>
      </c>
      <c r="BK20" s="38">
        <f t="shared" si="0"/>
        <v>56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8">
        <f t="shared" si="7"/>
        <v>0</v>
      </c>
      <c r="BU20" s="36">
        <v>0</v>
      </c>
      <c r="BV20" s="36">
        <v>0</v>
      </c>
      <c r="BW20" s="36">
        <v>0</v>
      </c>
      <c r="BX20" s="36">
        <v>0</v>
      </c>
      <c r="BY20" s="36">
        <v>0</v>
      </c>
      <c r="BZ20" s="36">
        <v>0</v>
      </c>
      <c r="CA20" s="36">
        <v>0</v>
      </c>
      <c r="CB20" s="36">
        <v>0</v>
      </c>
      <c r="CC20" s="36">
        <v>0</v>
      </c>
      <c r="CD20" s="38">
        <f t="shared" si="8"/>
        <v>0</v>
      </c>
      <c r="CE20" s="36">
        <v>0</v>
      </c>
      <c r="CF20" s="36">
        <v>0</v>
      </c>
      <c r="CG20" s="36">
        <v>0</v>
      </c>
      <c r="CH20" s="36">
        <v>0</v>
      </c>
      <c r="CI20" s="36">
        <v>0</v>
      </c>
      <c r="CJ20" s="36">
        <v>0</v>
      </c>
      <c r="CK20" s="38">
        <f t="shared" si="9"/>
        <v>0</v>
      </c>
      <c r="CL20" s="36">
        <v>0</v>
      </c>
      <c r="CM20" s="36">
        <v>0</v>
      </c>
      <c r="CN20" s="36">
        <v>0</v>
      </c>
      <c r="CO20" s="36">
        <v>0</v>
      </c>
      <c r="CP20" s="36">
        <v>0</v>
      </c>
      <c r="CQ20" s="36">
        <v>0</v>
      </c>
      <c r="CR20" s="36">
        <v>0</v>
      </c>
      <c r="CS20" s="36">
        <v>0</v>
      </c>
      <c r="CT20" s="38">
        <f t="shared" si="10"/>
        <v>0</v>
      </c>
      <c r="CU20" s="36">
        <v>0</v>
      </c>
      <c r="CV20" s="36">
        <v>0</v>
      </c>
      <c r="CW20" s="36">
        <v>0</v>
      </c>
      <c r="CX20" s="36">
        <v>0</v>
      </c>
      <c r="CY20" s="36">
        <v>0</v>
      </c>
      <c r="CZ20" s="36">
        <v>0</v>
      </c>
      <c r="DA20" s="36">
        <v>0</v>
      </c>
      <c r="DB20" s="36">
        <v>0</v>
      </c>
      <c r="DC20" s="36">
        <v>0</v>
      </c>
      <c r="DD20" s="38">
        <f t="shared" si="11"/>
        <v>0</v>
      </c>
      <c r="DE20" s="36">
        <v>0</v>
      </c>
      <c r="DF20" s="36">
        <v>0</v>
      </c>
      <c r="DG20" s="36">
        <v>0</v>
      </c>
      <c r="DH20" s="36">
        <v>0</v>
      </c>
      <c r="DI20" s="36">
        <v>0</v>
      </c>
      <c r="DJ20" s="36">
        <v>0</v>
      </c>
      <c r="DK20" s="38">
        <f t="shared" si="12"/>
        <v>0</v>
      </c>
      <c r="DL20" s="38">
        <f t="shared" si="13"/>
        <v>0</v>
      </c>
      <c r="DM20" s="38">
        <f t="shared" si="14"/>
        <v>56</v>
      </c>
    </row>
    <row r="21" spans="2:117" x14ac:dyDescent="0.25">
      <c r="B21" s="10" t="s">
        <v>124</v>
      </c>
      <c r="C21" s="31">
        <v>2</v>
      </c>
      <c r="D21" s="31">
        <v>0</v>
      </c>
      <c r="E21" s="2">
        <v>0</v>
      </c>
      <c r="F21" s="2">
        <v>4</v>
      </c>
      <c r="G21" s="2">
        <v>0</v>
      </c>
      <c r="H21" s="2">
        <v>0</v>
      </c>
      <c r="I21" s="2">
        <v>1</v>
      </c>
      <c r="J21" s="2">
        <v>0</v>
      </c>
      <c r="K21" s="33">
        <v>2</v>
      </c>
      <c r="L21" s="38">
        <f t="shared" si="1"/>
        <v>9</v>
      </c>
      <c r="M21" s="31">
        <v>0</v>
      </c>
      <c r="N21" s="2">
        <v>0</v>
      </c>
      <c r="O21" s="2">
        <v>0</v>
      </c>
      <c r="P21" s="2">
        <v>4</v>
      </c>
      <c r="Q21" s="2">
        <v>0</v>
      </c>
      <c r="R21" s="2">
        <v>0</v>
      </c>
      <c r="S21" s="2">
        <v>4</v>
      </c>
      <c r="T21" s="2">
        <v>0</v>
      </c>
      <c r="U21" s="33">
        <v>3</v>
      </c>
      <c r="V21" s="38">
        <f t="shared" si="2"/>
        <v>11</v>
      </c>
      <c r="W21" s="31">
        <v>0</v>
      </c>
      <c r="X21" s="31">
        <v>0</v>
      </c>
      <c r="Y21" s="2">
        <v>0</v>
      </c>
      <c r="Z21" s="2">
        <v>2</v>
      </c>
      <c r="AA21" s="31">
        <v>0</v>
      </c>
      <c r="AB21" s="31">
        <v>0</v>
      </c>
      <c r="AC21" s="2">
        <v>0</v>
      </c>
      <c r="AD21" s="2">
        <v>0</v>
      </c>
      <c r="AE21" s="33">
        <v>4</v>
      </c>
      <c r="AF21" s="38">
        <f t="shared" si="3"/>
        <v>6</v>
      </c>
      <c r="AG21" s="3">
        <v>0</v>
      </c>
      <c r="AH21" s="3">
        <v>0</v>
      </c>
      <c r="AI21" s="3">
        <v>0</v>
      </c>
      <c r="AJ21" s="3">
        <v>4</v>
      </c>
      <c r="AK21" s="3">
        <v>0</v>
      </c>
      <c r="AL21" s="3">
        <v>1</v>
      </c>
      <c r="AM21" s="3">
        <v>0</v>
      </c>
      <c r="AN21" s="3">
        <v>0</v>
      </c>
      <c r="AO21" s="3">
        <v>9</v>
      </c>
      <c r="AP21" s="38">
        <f t="shared" si="4"/>
        <v>14</v>
      </c>
      <c r="AQ21" s="36">
        <v>1</v>
      </c>
      <c r="AR21" s="36">
        <v>0</v>
      </c>
      <c r="AS21" s="36">
        <v>0</v>
      </c>
      <c r="AT21" s="36">
        <v>1</v>
      </c>
      <c r="AU21" s="36">
        <v>0</v>
      </c>
      <c r="AV21" s="36">
        <v>0</v>
      </c>
      <c r="AW21" s="36">
        <v>4</v>
      </c>
      <c r="AX21" s="36">
        <v>0</v>
      </c>
      <c r="AY21" s="36">
        <v>0</v>
      </c>
      <c r="AZ21" s="38">
        <f t="shared" si="5"/>
        <v>6</v>
      </c>
      <c r="BA21" s="36">
        <v>0</v>
      </c>
      <c r="BB21" s="36">
        <v>0</v>
      </c>
      <c r="BC21" s="36">
        <v>0</v>
      </c>
      <c r="BD21" s="36">
        <v>1</v>
      </c>
      <c r="BE21" s="36">
        <v>0</v>
      </c>
      <c r="BF21" s="36">
        <v>0</v>
      </c>
      <c r="BG21" s="36">
        <v>0</v>
      </c>
      <c r="BH21" s="36">
        <v>0</v>
      </c>
      <c r="BI21" s="36">
        <v>2</v>
      </c>
      <c r="BJ21" s="38">
        <f t="shared" si="6"/>
        <v>3</v>
      </c>
      <c r="BK21" s="38">
        <f t="shared" si="0"/>
        <v>49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8">
        <f t="shared" si="7"/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  <c r="BZ21" s="36">
        <v>0</v>
      </c>
      <c r="CA21" s="36">
        <v>0</v>
      </c>
      <c r="CB21" s="36">
        <v>0</v>
      </c>
      <c r="CC21" s="36">
        <v>0</v>
      </c>
      <c r="CD21" s="38">
        <f t="shared" si="8"/>
        <v>0</v>
      </c>
      <c r="CE21" s="36">
        <v>0</v>
      </c>
      <c r="CF21" s="36">
        <v>0</v>
      </c>
      <c r="CG21" s="36">
        <v>0</v>
      </c>
      <c r="CH21" s="36">
        <v>0</v>
      </c>
      <c r="CI21" s="36">
        <v>0</v>
      </c>
      <c r="CJ21" s="36">
        <v>0</v>
      </c>
      <c r="CK21" s="38">
        <f t="shared" si="9"/>
        <v>0</v>
      </c>
      <c r="CL21" s="36">
        <v>0</v>
      </c>
      <c r="CM21" s="36">
        <v>0</v>
      </c>
      <c r="CN21" s="36">
        <v>0</v>
      </c>
      <c r="CO21" s="36">
        <v>0</v>
      </c>
      <c r="CP21" s="36">
        <v>0</v>
      </c>
      <c r="CQ21" s="36">
        <v>0</v>
      </c>
      <c r="CR21" s="36">
        <v>0</v>
      </c>
      <c r="CS21" s="36">
        <v>0</v>
      </c>
      <c r="CT21" s="38">
        <f t="shared" si="10"/>
        <v>0</v>
      </c>
      <c r="CU21" s="36">
        <v>0</v>
      </c>
      <c r="CV21" s="36">
        <v>0</v>
      </c>
      <c r="CW21" s="36">
        <v>0</v>
      </c>
      <c r="CX21" s="36">
        <v>0</v>
      </c>
      <c r="CY21" s="36">
        <v>0</v>
      </c>
      <c r="CZ21" s="36">
        <v>0</v>
      </c>
      <c r="DA21" s="36">
        <v>0</v>
      </c>
      <c r="DB21" s="36">
        <v>0</v>
      </c>
      <c r="DC21" s="36">
        <v>0</v>
      </c>
      <c r="DD21" s="38">
        <f t="shared" si="11"/>
        <v>0</v>
      </c>
      <c r="DE21" s="36">
        <v>0</v>
      </c>
      <c r="DF21" s="36">
        <v>0</v>
      </c>
      <c r="DG21" s="36">
        <v>0</v>
      </c>
      <c r="DH21" s="36">
        <v>0</v>
      </c>
      <c r="DI21" s="36">
        <v>0</v>
      </c>
      <c r="DJ21" s="36">
        <v>0</v>
      </c>
      <c r="DK21" s="38">
        <f t="shared" si="12"/>
        <v>0</v>
      </c>
      <c r="DL21" s="38">
        <f t="shared" si="13"/>
        <v>0</v>
      </c>
      <c r="DM21" s="38">
        <f t="shared" si="14"/>
        <v>49</v>
      </c>
    </row>
    <row r="22" spans="2:117" x14ac:dyDescent="0.25">
      <c r="B22" s="10" t="s">
        <v>130</v>
      </c>
      <c r="C22" s="31">
        <v>0</v>
      </c>
      <c r="D22" s="31">
        <v>0</v>
      </c>
      <c r="E22" s="2">
        <v>0</v>
      </c>
      <c r="F22" s="2">
        <v>3</v>
      </c>
      <c r="G22" s="2">
        <v>0</v>
      </c>
      <c r="H22" s="2">
        <v>0</v>
      </c>
      <c r="I22" s="2">
        <v>4</v>
      </c>
      <c r="J22" s="2">
        <v>0</v>
      </c>
      <c r="K22" s="33">
        <v>1</v>
      </c>
      <c r="L22" s="38">
        <f t="shared" si="1"/>
        <v>8</v>
      </c>
      <c r="M22" s="31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2</v>
      </c>
      <c r="T22" s="2">
        <v>0</v>
      </c>
      <c r="U22" s="33">
        <v>2</v>
      </c>
      <c r="V22" s="38">
        <f t="shared" si="2"/>
        <v>4</v>
      </c>
      <c r="W22" s="31">
        <v>1</v>
      </c>
      <c r="X22" s="31">
        <v>0</v>
      </c>
      <c r="Y22" s="2">
        <v>0</v>
      </c>
      <c r="Z22" s="2">
        <v>2</v>
      </c>
      <c r="AA22" s="31">
        <v>0</v>
      </c>
      <c r="AB22" s="31">
        <v>0</v>
      </c>
      <c r="AC22" s="2">
        <v>3</v>
      </c>
      <c r="AD22" s="2">
        <v>0</v>
      </c>
      <c r="AE22" s="33">
        <v>2</v>
      </c>
      <c r="AF22" s="38">
        <f t="shared" si="3"/>
        <v>8</v>
      </c>
      <c r="AG22" s="3">
        <v>0</v>
      </c>
      <c r="AH22" s="3">
        <v>0</v>
      </c>
      <c r="AI22" s="3">
        <v>0</v>
      </c>
      <c r="AJ22" s="3">
        <v>1</v>
      </c>
      <c r="AK22" s="3">
        <v>0</v>
      </c>
      <c r="AL22" s="3">
        <v>1</v>
      </c>
      <c r="AM22" s="3">
        <v>2</v>
      </c>
      <c r="AN22" s="3">
        <v>1</v>
      </c>
      <c r="AO22" s="3">
        <v>0</v>
      </c>
      <c r="AP22" s="38">
        <f t="shared" si="4"/>
        <v>5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  <c r="AW22" s="36">
        <v>0</v>
      </c>
      <c r="AX22" s="36">
        <v>0</v>
      </c>
      <c r="AY22" s="36">
        <v>2</v>
      </c>
      <c r="AZ22" s="38">
        <f t="shared" si="5"/>
        <v>2</v>
      </c>
      <c r="BA22" s="36">
        <v>1</v>
      </c>
      <c r="BB22" s="36">
        <v>0</v>
      </c>
      <c r="BC22" s="36">
        <v>0</v>
      </c>
      <c r="BD22" s="36">
        <v>5</v>
      </c>
      <c r="BE22" s="36">
        <v>0</v>
      </c>
      <c r="BF22" s="36">
        <v>0</v>
      </c>
      <c r="BG22" s="36">
        <v>3</v>
      </c>
      <c r="BH22" s="36">
        <v>0</v>
      </c>
      <c r="BI22" s="36">
        <v>3</v>
      </c>
      <c r="BJ22" s="38">
        <f t="shared" si="6"/>
        <v>12</v>
      </c>
      <c r="BK22" s="38">
        <f t="shared" si="0"/>
        <v>39</v>
      </c>
      <c r="BL22" s="36">
        <v>0</v>
      </c>
      <c r="BM22" s="36">
        <v>0</v>
      </c>
      <c r="BN22" s="36">
        <v>0</v>
      </c>
      <c r="BO22" s="36">
        <v>0</v>
      </c>
      <c r="BP22" s="36">
        <v>0</v>
      </c>
      <c r="BQ22" s="36">
        <v>0</v>
      </c>
      <c r="BR22" s="36">
        <v>0</v>
      </c>
      <c r="BS22" s="36">
        <v>0</v>
      </c>
      <c r="BT22" s="38">
        <f t="shared" si="7"/>
        <v>0</v>
      </c>
      <c r="BU22" s="36">
        <v>0</v>
      </c>
      <c r="BV22" s="36">
        <v>0</v>
      </c>
      <c r="BW22" s="36">
        <v>0</v>
      </c>
      <c r="BX22" s="36">
        <v>0</v>
      </c>
      <c r="BY22" s="36">
        <v>0</v>
      </c>
      <c r="BZ22" s="36">
        <v>0</v>
      </c>
      <c r="CA22" s="36">
        <v>0</v>
      </c>
      <c r="CB22" s="36">
        <v>0</v>
      </c>
      <c r="CC22" s="36">
        <v>0</v>
      </c>
      <c r="CD22" s="38">
        <f t="shared" si="8"/>
        <v>0</v>
      </c>
      <c r="CE22" s="36">
        <v>0</v>
      </c>
      <c r="CF22" s="36">
        <v>0</v>
      </c>
      <c r="CG22" s="36">
        <v>0</v>
      </c>
      <c r="CH22" s="36">
        <v>0</v>
      </c>
      <c r="CI22" s="36">
        <v>0</v>
      </c>
      <c r="CJ22" s="36">
        <v>0</v>
      </c>
      <c r="CK22" s="38">
        <f t="shared" si="9"/>
        <v>0</v>
      </c>
      <c r="CL22" s="36">
        <v>0</v>
      </c>
      <c r="CM22" s="36">
        <v>0</v>
      </c>
      <c r="CN22" s="36">
        <v>0</v>
      </c>
      <c r="CO22" s="36">
        <v>0</v>
      </c>
      <c r="CP22" s="36">
        <v>0</v>
      </c>
      <c r="CQ22" s="36">
        <v>0</v>
      </c>
      <c r="CR22" s="36">
        <v>0</v>
      </c>
      <c r="CS22" s="36">
        <v>0</v>
      </c>
      <c r="CT22" s="38">
        <f t="shared" si="10"/>
        <v>0</v>
      </c>
      <c r="CU22" s="36">
        <v>0</v>
      </c>
      <c r="CV22" s="36">
        <v>0</v>
      </c>
      <c r="CW22" s="36">
        <v>0</v>
      </c>
      <c r="CX22" s="36">
        <v>0</v>
      </c>
      <c r="CY22" s="36">
        <v>0</v>
      </c>
      <c r="CZ22" s="36">
        <v>0</v>
      </c>
      <c r="DA22" s="36">
        <v>0</v>
      </c>
      <c r="DB22" s="36">
        <v>0</v>
      </c>
      <c r="DC22" s="36">
        <v>0</v>
      </c>
      <c r="DD22" s="38">
        <f t="shared" si="11"/>
        <v>0</v>
      </c>
      <c r="DE22" s="36">
        <v>0</v>
      </c>
      <c r="DF22" s="36">
        <v>0</v>
      </c>
      <c r="DG22" s="36">
        <v>0</v>
      </c>
      <c r="DH22" s="36">
        <v>0</v>
      </c>
      <c r="DI22" s="36">
        <v>0</v>
      </c>
      <c r="DJ22" s="36">
        <v>0</v>
      </c>
      <c r="DK22" s="38">
        <f t="shared" si="12"/>
        <v>0</v>
      </c>
      <c r="DL22" s="38">
        <f t="shared" si="13"/>
        <v>0</v>
      </c>
      <c r="DM22" s="38">
        <f t="shared" si="14"/>
        <v>39</v>
      </c>
    </row>
    <row r="23" spans="2:117" x14ac:dyDescent="0.25">
      <c r="B23" s="10" t="s">
        <v>116</v>
      </c>
      <c r="C23" s="31">
        <v>0</v>
      </c>
      <c r="D23" s="31">
        <v>0</v>
      </c>
      <c r="E23" s="2">
        <v>0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33">
        <v>0</v>
      </c>
      <c r="L23" s="38">
        <f t="shared" si="1"/>
        <v>2</v>
      </c>
      <c r="M23" s="31">
        <v>1</v>
      </c>
      <c r="N23" s="2">
        <v>0</v>
      </c>
      <c r="O23" s="2">
        <v>0</v>
      </c>
      <c r="P23" s="2">
        <v>3</v>
      </c>
      <c r="Q23" s="2">
        <v>0</v>
      </c>
      <c r="R23" s="2">
        <v>0</v>
      </c>
      <c r="S23" s="2">
        <v>2</v>
      </c>
      <c r="T23" s="2">
        <v>0</v>
      </c>
      <c r="U23" s="33">
        <v>3</v>
      </c>
      <c r="V23" s="38">
        <f t="shared" si="2"/>
        <v>9</v>
      </c>
      <c r="W23" s="31">
        <v>0</v>
      </c>
      <c r="X23" s="31">
        <v>0</v>
      </c>
      <c r="Y23" s="2">
        <v>0</v>
      </c>
      <c r="Z23" s="2">
        <v>3</v>
      </c>
      <c r="AA23" s="31">
        <v>0</v>
      </c>
      <c r="AB23" s="31">
        <v>0</v>
      </c>
      <c r="AC23" s="2">
        <v>1</v>
      </c>
      <c r="AD23" s="2">
        <v>0</v>
      </c>
      <c r="AE23" s="33">
        <v>3</v>
      </c>
      <c r="AF23" s="38">
        <f t="shared" si="3"/>
        <v>7</v>
      </c>
      <c r="AG23" s="3">
        <v>1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3</v>
      </c>
      <c r="AP23" s="38">
        <f t="shared" si="4"/>
        <v>4</v>
      </c>
      <c r="AQ23" s="36">
        <v>0</v>
      </c>
      <c r="AR23" s="36">
        <v>0</v>
      </c>
      <c r="AS23" s="36">
        <v>0</v>
      </c>
      <c r="AT23" s="36">
        <v>1</v>
      </c>
      <c r="AU23" s="36">
        <v>0</v>
      </c>
      <c r="AV23" s="36">
        <v>0</v>
      </c>
      <c r="AW23" s="36">
        <v>0</v>
      </c>
      <c r="AX23" s="36">
        <v>0</v>
      </c>
      <c r="AY23" s="36">
        <v>3</v>
      </c>
      <c r="AZ23" s="38">
        <f t="shared" si="5"/>
        <v>4</v>
      </c>
      <c r="BA23" s="36">
        <v>1</v>
      </c>
      <c r="BB23" s="36">
        <v>0</v>
      </c>
      <c r="BC23" s="36">
        <v>0</v>
      </c>
      <c r="BD23" s="36">
        <v>7</v>
      </c>
      <c r="BE23" s="36">
        <v>0</v>
      </c>
      <c r="BF23" s="36">
        <v>0</v>
      </c>
      <c r="BG23" s="36">
        <v>1</v>
      </c>
      <c r="BH23" s="36">
        <v>0</v>
      </c>
      <c r="BI23" s="36">
        <v>1</v>
      </c>
      <c r="BJ23" s="38">
        <f t="shared" si="6"/>
        <v>10</v>
      </c>
      <c r="BK23" s="38">
        <f t="shared" si="0"/>
        <v>36</v>
      </c>
      <c r="BL23" s="36">
        <v>0</v>
      </c>
      <c r="BM23" s="36">
        <v>0</v>
      </c>
      <c r="BN23" s="36">
        <v>0</v>
      </c>
      <c r="BO23" s="36">
        <v>0</v>
      </c>
      <c r="BP23" s="36">
        <v>0</v>
      </c>
      <c r="BQ23" s="36">
        <v>0</v>
      </c>
      <c r="BR23" s="36">
        <v>0</v>
      </c>
      <c r="BS23" s="36">
        <v>0</v>
      </c>
      <c r="BT23" s="38">
        <f t="shared" si="7"/>
        <v>0</v>
      </c>
      <c r="BU23" s="36">
        <v>0</v>
      </c>
      <c r="BV23" s="36">
        <v>0</v>
      </c>
      <c r="BW23" s="36">
        <v>0</v>
      </c>
      <c r="BX23" s="36">
        <v>0</v>
      </c>
      <c r="BY23" s="36">
        <v>0</v>
      </c>
      <c r="BZ23" s="36">
        <v>0</v>
      </c>
      <c r="CA23" s="36">
        <v>0</v>
      </c>
      <c r="CB23" s="36">
        <v>0</v>
      </c>
      <c r="CC23" s="36">
        <v>0</v>
      </c>
      <c r="CD23" s="38">
        <f t="shared" si="8"/>
        <v>0</v>
      </c>
      <c r="CE23" s="36">
        <v>0</v>
      </c>
      <c r="CF23" s="36">
        <v>0</v>
      </c>
      <c r="CG23" s="36">
        <v>0</v>
      </c>
      <c r="CH23" s="36">
        <v>0</v>
      </c>
      <c r="CI23" s="36">
        <v>0</v>
      </c>
      <c r="CJ23" s="36">
        <v>0</v>
      </c>
      <c r="CK23" s="38">
        <f t="shared" si="9"/>
        <v>0</v>
      </c>
      <c r="CL23" s="36">
        <v>0</v>
      </c>
      <c r="CM23" s="36">
        <v>0</v>
      </c>
      <c r="CN23" s="36">
        <v>0</v>
      </c>
      <c r="CO23" s="36">
        <v>0</v>
      </c>
      <c r="CP23" s="36">
        <v>0</v>
      </c>
      <c r="CQ23" s="36">
        <v>0</v>
      </c>
      <c r="CR23" s="36">
        <v>0</v>
      </c>
      <c r="CS23" s="36">
        <v>0</v>
      </c>
      <c r="CT23" s="38">
        <f t="shared" si="10"/>
        <v>0</v>
      </c>
      <c r="CU23" s="36">
        <v>0</v>
      </c>
      <c r="CV23" s="36">
        <v>0</v>
      </c>
      <c r="CW23" s="36">
        <v>0</v>
      </c>
      <c r="CX23" s="36">
        <v>0</v>
      </c>
      <c r="CY23" s="36">
        <v>0</v>
      </c>
      <c r="CZ23" s="36">
        <v>0</v>
      </c>
      <c r="DA23" s="36">
        <v>0</v>
      </c>
      <c r="DB23" s="36">
        <v>0</v>
      </c>
      <c r="DC23" s="36">
        <v>0</v>
      </c>
      <c r="DD23" s="38">
        <f t="shared" si="11"/>
        <v>0</v>
      </c>
      <c r="DE23" s="36">
        <v>0</v>
      </c>
      <c r="DF23" s="36">
        <v>0</v>
      </c>
      <c r="DG23" s="36">
        <v>0</v>
      </c>
      <c r="DH23" s="36">
        <v>0</v>
      </c>
      <c r="DI23" s="36">
        <v>0</v>
      </c>
      <c r="DJ23" s="36">
        <v>0</v>
      </c>
      <c r="DK23" s="38">
        <f t="shared" si="12"/>
        <v>0</v>
      </c>
      <c r="DL23" s="38">
        <f t="shared" si="13"/>
        <v>0</v>
      </c>
      <c r="DM23" s="38">
        <f t="shared" si="14"/>
        <v>36</v>
      </c>
    </row>
    <row r="24" spans="2:117" x14ac:dyDescent="0.25">
      <c r="B24" s="10" t="s">
        <v>131</v>
      </c>
      <c r="C24" s="31">
        <v>0</v>
      </c>
      <c r="D24" s="31">
        <v>0</v>
      </c>
      <c r="E24" s="2">
        <v>0</v>
      </c>
      <c r="F24" s="2">
        <v>1</v>
      </c>
      <c r="G24" s="2">
        <v>0</v>
      </c>
      <c r="H24" s="2">
        <v>0</v>
      </c>
      <c r="I24" s="2">
        <v>2</v>
      </c>
      <c r="J24" s="2">
        <v>0</v>
      </c>
      <c r="K24" s="33">
        <v>1</v>
      </c>
      <c r="L24" s="38">
        <f t="shared" si="1"/>
        <v>4</v>
      </c>
      <c r="M24" s="31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1</v>
      </c>
      <c r="T24" s="2">
        <v>1</v>
      </c>
      <c r="U24" s="33">
        <v>6</v>
      </c>
      <c r="V24" s="38">
        <f t="shared" si="2"/>
        <v>8</v>
      </c>
      <c r="W24" s="31">
        <v>0</v>
      </c>
      <c r="X24" s="31">
        <v>0</v>
      </c>
      <c r="Y24" s="2">
        <v>0</v>
      </c>
      <c r="Z24" s="2">
        <v>3</v>
      </c>
      <c r="AA24" s="31">
        <v>0</v>
      </c>
      <c r="AB24" s="31">
        <v>0</v>
      </c>
      <c r="AC24" s="2">
        <v>1</v>
      </c>
      <c r="AD24" s="2">
        <v>0</v>
      </c>
      <c r="AE24" s="33">
        <v>1</v>
      </c>
      <c r="AF24" s="38">
        <f t="shared" si="3"/>
        <v>5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3</v>
      </c>
      <c r="AP24" s="38">
        <f t="shared" si="4"/>
        <v>3</v>
      </c>
      <c r="AQ24" s="36">
        <v>0</v>
      </c>
      <c r="AR24" s="36">
        <v>0</v>
      </c>
      <c r="AS24" s="36">
        <v>0</v>
      </c>
      <c r="AT24" s="36">
        <v>2</v>
      </c>
      <c r="AU24" s="36">
        <v>0</v>
      </c>
      <c r="AV24" s="36">
        <v>0</v>
      </c>
      <c r="AW24" s="36">
        <v>1</v>
      </c>
      <c r="AX24" s="36">
        <v>0</v>
      </c>
      <c r="AY24" s="36">
        <v>2</v>
      </c>
      <c r="AZ24" s="38">
        <f t="shared" si="5"/>
        <v>5</v>
      </c>
      <c r="BA24" s="36">
        <v>0</v>
      </c>
      <c r="BB24" s="36">
        <v>0</v>
      </c>
      <c r="BC24" s="36">
        <v>0</v>
      </c>
      <c r="BD24" s="36">
        <v>2</v>
      </c>
      <c r="BE24" s="36">
        <v>0</v>
      </c>
      <c r="BF24" s="36">
        <v>0</v>
      </c>
      <c r="BG24" s="36">
        <v>2</v>
      </c>
      <c r="BH24" s="36">
        <v>0</v>
      </c>
      <c r="BI24" s="36">
        <v>2</v>
      </c>
      <c r="BJ24" s="38">
        <f t="shared" si="6"/>
        <v>6</v>
      </c>
      <c r="BK24" s="38">
        <f t="shared" si="0"/>
        <v>31</v>
      </c>
      <c r="BL24" s="36">
        <v>0</v>
      </c>
      <c r="BM24" s="36">
        <v>0</v>
      </c>
      <c r="BN24" s="36"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8">
        <f t="shared" si="7"/>
        <v>0</v>
      </c>
      <c r="BU24" s="36">
        <v>0</v>
      </c>
      <c r="BV24" s="36">
        <v>0</v>
      </c>
      <c r="BW24" s="36">
        <v>0</v>
      </c>
      <c r="BX24" s="36">
        <v>0</v>
      </c>
      <c r="BY24" s="36">
        <v>0</v>
      </c>
      <c r="BZ24" s="36">
        <v>0</v>
      </c>
      <c r="CA24" s="36">
        <v>0</v>
      </c>
      <c r="CB24" s="36">
        <v>0</v>
      </c>
      <c r="CC24" s="36">
        <v>0</v>
      </c>
      <c r="CD24" s="38">
        <f t="shared" si="8"/>
        <v>0</v>
      </c>
      <c r="CE24" s="36">
        <v>0</v>
      </c>
      <c r="CF24" s="36">
        <v>0</v>
      </c>
      <c r="CG24" s="36">
        <v>0</v>
      </c>
      <c r="CH24" s="36">
        <v>0</v>
      </c>
      <c r="CI24" s="36">
        <v>0</v>
      </c>
      <c r="CJ24" s="36">
        <v>0</v>
      </c>
      <c r="CK24" s="38">
        <f t="shared" si="9"/>
        <v>0</v>
      </c>
      <c r="CL24" s="36">
        <v>0</v>
      </c>
      <c r="CM24" s="36">
        <v>0</v>
      </c>
      <c r="CN24" s="36">
        <v>0</v>
      </c>
      <c r="CO24" s="36">
        <v>0</v>
      </c>
      <c r="CP24" s="36">
        <v>0</v>
      </c>
      <c r="CQ24" s="36">
        <v>0</v>
      </c>
      <c r="CR24" s="36">
        <v>0</v>
      </c>
      <c r="CS24" s="36">
        <v>0</v>
      </c>
      <c r="CT24" s="38">
        <f t="shared" si="10"/>
        <v>0</v>
      </c>
      <c r="CU24" s="36">
        <v>0</v>
      </c>
      <c r="CV24" s="36">
        <v>0</v>
      </c>
      <c r="CW24" s="36">
        <v>0</v>
      </c>
      <c r="CX24" s="36">
        <v>0</v>
      </c>
      <c r="CY24" s="36">
        <v>0</v>
      </c>
      <c r="CZ24" s="36">
        <v>0</v>
      </c>
      <c r="DA24" s="36">
        <v>0</v>
      </c>
      <c r="DB24" s="36">
        <v>0</v>
      </c>
      <c r="DC24" s="36">
        <v>0</v>
      </c>
      <c r="DD24" s="38">
        <f t="shared" si="11"/>
        <v>0</v>
      </c>
      <c r="DE24" s="36">
        <v>0</v>
      </c>
      <c r="DF24" s="36">
        <v>0</v>
      </c>
      <c r="DG24" s="36">
        <v>0</v>
      </c>
      <c r="DH24" s="36">
        <v>0</v>
      </c>
      <c r="DI24" s="36">
        <v>0</v>
      </c>
      <c r="DJ24" s="36">
        <v>0</v>
      </c>
      <c r="DK24" s="38">
        <f t="shared" si="12"/>
        <v>0</v>
      </c>
      <c r="DL24" s="38">
        <f t="shared" si="13"/>
        <v>0</v>
      </c>
      <c r="DM24" s="38">
        <f t="shared" si="14"/>
        <v>31</v>
      </c>
    </row>
    <row r="25" spans="2:117" x14ac:dyDescent="0.25">
      <c r="B25" s="10" t="s">
        <v>125</v>
      </c>
      <c r="C25" s="31">
        <v>0</v>
      </c>
      <c r="D25" s="31">
        <v>0</v>
      </c>
      <c r="E25" s="2">
        <v>0</v>
      </c>
      <c r="F25" s="2">
        <v>2</v>
      </c>
      <c r="G25" s="2">
        <v>0</v>
      </c>
      <c r="H25" s="2">
        <v>0</v>
      </c>
      <c r="I25" s="2">
        <v>2</v>
      </c>
      <c r="J25" s="2">
        <v>0</v>
      </c>
      <c r="K25" s="33">
        <v>4</v>
      </c>
      <c r="L25" s="38">
        <f t="shared" si="1"/>
        <v>8</v>
      </c>
      <c r="M25" s="31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1</v>
      </c>
      <c r="T25" s="2">
        <v>0</v>
      </c>
      <c r="U25" s="33">
        <v>1</v>
      </c>
      <c r="V25" s="38">
        <f t="shared" si="2"/>
        <v>2</v>
      </c>
      <c r="W25" s="31">
        <v>0</v>
      </c>
      <c r="X25" s="31">
        <v>0</v>
      </c>
      <c r="Y25" s="2">
        <v>0</v>
      </c>
      <c r="Z25" s="2">
        <v>0</v>
      </c>
      <c r="AA25" s="31">
        <v>0</v>
      </c>
      <c r="AB25" s="31">
        <v>0</v>
      </c>
      <c r="AC25" s="2">
        <v>3</v>
      </c>
      <c r="AD25" s="2">
        <v>0</v>
      </c>
      <c r="AE25" s="33">
        <v>0</v>
      </c>
      <c r="AF25" s="38">
        <f t="shared" si="3"/>
        <v>3</v>
      </c>
      <c r="AG25" s="3">
        <v>1</v>
      </c>
      <c r="AH25" s="3">
        <v>0</v>
      </c>
      <c r="AI25" s="3">
        <v>0</v>
      </c>
      <c r="AJ25" s="3">
        <v>1</v>
      </c>
      <c r="AK25" s="3">
        <v>0</v>
      </c>
      <c r="AL25" s="3">
        <v>0</v>
      </c>
      <c r="AM25" s="3">
        <v>6</v>
      </c>
      <c r="AN25" s="3">
        <v>0</v>
      </c>
      <c r="AO25" s="3">
        <v>2</v>
      </c>
      <c r="AP25" s="38">
        <f t="shared" si="4"/>
        <v>10</v>
      </c>
      <c r="AQ25" s="36">
        <v>1</v>
      </c>
      <c r="AR25" s="36">
        <v>0</v>
      </c>
      <c r="AS25" s="36">
        <v>0</v>
      </c>
      <c r="AT25" s="36">
        <v>1</v>
      </c>
      <c r="AU25" s="36">
        <v>0</v>
      </c>
      <c r="AV25" s="36">
        <v>0</v>
      </c>
      <c r="AW25" s="36">
        <v>2</v>
      </c>
      <c r="AX25" s="36">
        <v>1</v>
      </c>
      <c r="AY25" s="36">
        <v>10</v>
      </c>
      <c r="AZ25" s="38">
        <f t="shared" si="5"/>
        <v>15</v>
      </c>
      <c r="BA25" s="36">
        <v>1</v>
      </c>
      <c r="BB25" s="36">
        <v>0</v>
      </c>
      <c r="BC25" s="36">
        <v>0</v>
      </c>
      <c r="BD25" s="36">
        <v>1</v>
      </c>
      <c r="BE25" s="36">
        <v>0</v>
      </c>
      <c r="BF25" s="36">
        <v>0</v>
      </c>
      <c r="BG25" s="36">
        <v>3</v>
      </c>
      <c r="BH25" s="36">
        <v>0</v>
      </c>
      <c r="BI25" s="36">
        <v>5</v>
      </c>
      <c r="BJ25" s="38">
        <f t="shared" si="6"/>
        <v>10</v>
      </c>
      <c r="BK25" s="38">
        <f t="shared" si="0"/>
        <v>48</v>
      </c>
      <c r="BL25" s="36">
        <v>0</v>
      </c>
      <c r="BM25" s="36">
        <v>0</v>
      </c>
      <c r="BN25" s="36"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0</v>
      </c>
      <c r="BT25" s="38">
        <f t="shared" si="7"/>
        <v>0</v>
      </c>
      <c r="BU25" s="36">
        <v>0</v>
      </c>
      <c r="BV25" s="36">
        <v>0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0</v>
      </c>
      <c r="CC25" s="36">
        <v>0</v>
      </c>
      <c r="CD25" s="38">
        <f t="shared" si="8"/>
        <v>0</v>
      </c>
      <c r="CE25" s="36">
        <v>0</v>
      </c>
      <c r="CF25" s="36">
        <v>0</v>
      </c>
      <c r="CG25" s="36">
        <v>0</v>
      </c>
      <c r="CH25" s="36">
        <v>0</v>
      </c>
      <c r="CI25" s="36">
        <v>0</v>
      </c>
      <c r="CJ25" s="36">
        <v>0</v>
      </c>
      <c r="CK25" s="38">
        <f t="shared" si="9"/>
        <v>0</v>
      </c>
      <c r="CL25" s="36">
        <v>0</v>
      </c>
      <c r="CM25" s="36">
        <v>0</v>
      </c>
      <c r="CN25" s="36">
        <v>0</v>
      </c>
      <c r="CO25" s="36">
        <v>0</v>
      </c>
      <c r="CP25" s="36">
        <v>0</v>
      </c>
      <c r="CQ25" s="36">
        <v>0</v>
      </c>
      <c r="CR25" s="36">
        <v>0</v>
      </c>
      <c r="CS25" s="36">
        <v>0</v>
      </c>
      <c r="CT25" s="38">
        <f t="shared" si="10"/>
        <v>0</v>
      </c>
      <c r="CU25" s="36">
        <v>0</v>
      </c>
      <c r="CV25" s="36">
        <v>0</v>
      </c>
      <c r="CW25" s="36">
        <v>0</v>
      </c>
      <c r="CX25" s="36">
        <v>0</v>
      </c>
      <c r="CY25" s="36">
        <v>0</v>
      </c>
      <c r="CZ25" s="36">
        <v>0</v>
      </c>
      <c r="DA25" s="36">
        <v>0</v>
      </c>
      <c r="DB25" s="36">
        <v>0</v>
      </c>
      <c r="DC25" s="36">
        <v>0</v>
      </c>
      <c r="DD25" s="38">
        <f t="shared" si="11"/>
        <v>0</v>
      </c>
      <c r="DE25" s="36">
        <v>0</v>
      </c>
      <c r="DF25" s="36">
        <v>0</v>
      </c>
      <c r="DG25" s="36">
        <v>0</v>
      </c>
      <c r="DH25" s="36">
        <v>0</v>
      </c>
      <c r="DI25" s="36">
        <v>0</v>
      </c>
      <c r="DJ25" s="36">
        <v>0</v>
      </c>
      <c r="DK25" s="38">
        <f t="shared" si="12"/>
        <v>0</v>
      </c>
      <c r="DL25" s="38">
        <f t="shared" si="13"/>
        <v>0</v>
      </c>
      <c r="DM25" s="38">
        <f t="shared" si="14"/>
        <v>48</v>
      </c>
    </row>
    <row r="26" spans="2:117" x14ac:dyDescent="0.25">
      <c r="B26" s="10" t="s">
        <v>128</v>
      </c>
      <c r="C26" s="31">
        <v>0</v>
      </c>
      <c r="D26" s="31">
        <v>0</v>
      </c>
      <c r="E26" s="2">
        <v>0</v>
      </c>
      <c r="F26" s="2">
        <v>2</v>
      </c>
      <c r="G26" s="2">
        <v>0</v>
      </c>
      <c r="H26" s="2">
        <v>0</v>
      </c>
      <c r="I26" s="2">
        <v>2</v>
      </c>
      <c r="J26" s="2">
        <v>0</v>
      </c>
      <c r="K26" s="33">
        <v>4</v>
      </c>
      <c r="L26" s="38">
        <f t="shared" si="1"/>
        <v>8</v>
      </c>
      <c r="M26" s="31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2</v>
      </c>
      <c r="T26" s="2">
        <v>0</v>
      </c>
      <c r="U26" s="33">
        <v>1</v>
      </c>
      <c r="V26" s="38">
        <f t="shared" si="2"/>
        <v>3</v>
      </c>
      <c r="W26" s="31">
        <v>0</v>
      </c>
      <c r="X26" s="31">
        <v>0</v>
      </c>
      <c r="Y26" s="2">
        <v>0</v>
      </c>
      <c r="Z26" s="2">
        <v>1</v>
      </c>
      <c r="AA26" s="31">
        <v>0</v>
      </c>
      <c r="AB26" s="31">
        <v>0</v>
      </c>
      <c r="AC26" s="2">
        <v>0</v>
      </c>
      <c r="AD26" s="2">
        <v>0</v>
      </c>
      <c r="AE26" s="33">
        <v>1</v>
      </c>
      <c r="AF26" s="38">
        <f t="shared" si="3"/>
        <v>2</v>
      </c>
      <c r="AG26" s="3">
        <v>0</v>
      </c>
      <c r="AH26" s="3">
        <v>0</v>
      </c>
      <c r="AI26" s="3">
        <v>0</v>
      </c>
      <c r="AJ26" s="3">
        <v>1</v>
      </c>
      <c r="AK26" s="3">
        <v>0</v>
      </c>
      <c r="AL26" s="3">
        <v>0</v>
      </c>
      <c r="AM26" s="3">
        <v>0</v>
      </c>
      <c r="AN26" s="3">
        <v>0</v>
      </c>
      <c r="AO26" s="3">
        <v>2</v>
      </c>
      <c r="AP26" s="38">
        <f t="shared" si="4"/>
        <v>3</v>
      </c>
      <c r="AQ26" s="36">
        <v>1</v>
      </c>
      <c r="AR26" s="36">
        <v>0</v>
      </c>
      <c r="AS26" s="36">
        <v>0</v>
      </c>
      <c r="AT26" s="36">
        <v>3</v>
      </c>
      <c r="AU26" s="36">
        <v>0</v>
      </c>
      <c r="AV26" s="36">
        <v>0</v>
      </c>
      <c r="AW26" s="36">
        <v>2</v>
      </c>
      <c r="AX26" s="36">
        <v>0</v>
      </c>
      <c r="AY26" s="36">
        <v>3</v>
      </c>
      <c r="AZ26" s="38">
        <f t="shared" si="5"/>
        <v>9</v>
      </c>
      <c r="BA26" s="36">
        <v>0</v>
      </c>
      <c r="BB26" s="36">
        <v>0</v>
      </c>
      <c r="BC26" s="36">
        <v>0</v>
      </c>
      <c r="BD26" s="36">
        <v>3</v>
      </c>
      <c r="BE26" s="36">
        <v>0</v>
      </c>
      <c r="BF26" s="36">
        <v>0</v>
      </c>
      <c r="BG26" s="36">
        <v>0</v>
      </c>
      <c r="BH26" s="36">
        <v>0</v>
      </c>
      <c r="BI26" s="36">
        <v>3</v>
      </c>
      <c r="BJ26" s="38">
        <f t="shared" si="6"/>
        <v>6</v>
      </c>
      <c r="BK26" s="38">
        <f t="shared" si="0"/>
        <v>31</v>
      </c>
      <c r="BL26" s="36">
        <v>0</v>
      </c>
      <c r="BM26" s="36">
        <v>0</v>
      </c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8">
        <f t="shared" si="7"/>
        <v>0</v>
      </c>
      <c r="BU26" s="36">
        <v>0</v>
      </c>
      <c r="BV26" s="36">
        <v>0</v>
      </c>
      <c r="BW26" s="36">
        <v>0</v>
      </c>
      <c r="BX26" s="36">
        <v>0</v>
      </c>
      <c r="BY26" s="36">
        <v>0</v>
      </c>
      <c r="BZ26" s="36">
        <v>0</v>
      </c>
      <c r="CA26" s="36">
        <v>0</v>
      </c>
      <c r="CB26" s="36">
        <v>0</v>
      </c>
      <c r="CC26" s="36">
        <v>0</v>
      </c>
      <c r="CD26" s="38">
        <f t="shared" si="8"/>
        <v>0</v>
      </c>
      <c r="CE26" s="36">
        <v>0</v>
      </c>
      <c r="CF26" s="36">
        <v>0</v>
      </c>
      <c r="CG26" s="36">
        <v>0</v>
      </c>
      <c r="CH26" s="36">
        <v>0</v>
      </c>
      <c r="CI26" s="36">
        <v>0</v>
      </c>
      <c r="CJ26" s="36">
        <v>0</v>
      </c>
      <c r="CK26" s="38">
        <f t="shared" si="9"/>
        <v>0</v>
      </c>
      <c r="CL26" s="36">
        <v>0</v>
      </c>
      <c r="CM26" s="36">
        <v>0</v>
      </c>
      <c r="CN26" s="36">
        <v>0</v>
      </c>
      <c r="CO26" s="36">
        <v>0</v>
      </c>
      <c r="CP26" s="36">
        <v>0</v>
      </c>
      <c r="CQ26" s="36">
        <v>0</v>
      </c>
      <c r="CR26" s="36">
        <v>0</v>
      </c>
      <c r="CS26" s="36">
        <v>0</v>
      </c>
      <c r="CT26" s="38">
        <f t="shared" si="10"/>
        <v>0</v>
      </c>
      <c r="CU26" s="36">
        <v>0</v>
      </c>
      <c r="CV26" s="36">
        <v>0</v>
      </c>
      <c r="CW26" s="36">
        <v>0</v>
      </c>
      <c r="CX26" s="36">
        <v>0</v>
      </c>
      <c r="CY26" s="36">
        <v>0</v>
      </c>
      <c r="CZ26" s="36">
        <v>0</v>
      </c>
      <c r="DA26" s="36">
        <v>0</v>
      </c>
      <c r="DB26" s="36">
        <v>0</v>
      </c>
      <c r="DC26" s="36">
        <v>0</v>
      </c>
      <c r="DD26" s="38">
        <f t="shared" si="11"/>
        <v>0</v>
      </c>
      <c r="DE26" s="36">
        <v>0</v>
      </c>
      <c r="DF26" s="36">
        <v>0</v>
      </c>
      <c r="DG26" s="36">
        <v>0</v>
      </c>
      <c r="DH26" s="36">
        <v>0</v>
      </c>
      <c r="DI26" s="36">
        <v>0</v>
      </c>
      <c r="DJ26" s="36">
        <v>0</v>
      </c>
      <c r="DK26" s="38">
        <f t="shared" si="12"/>
        <v>0</v>
      </c>
      <c r="DL26" s="38">
        <f t="shared" si="13"/>
        <v>0</v>
      </c>
      <c r="DM26" s="38">
        <f t="shared" si="14"/>
        <v>31</v>
      </c>
    </row>
    <row r="27" spans="2:117" x14ac:dyDescent="0.25">
      <c r="B27" s="10" t="s">
        <v>122</v>
      </c>
      <c r="C27" s="31">
        <v>0</v>
      </c>
      <c r="D27" s="31">
        <v>0</v>
      </c>
      <c r="E27" s="2">
        <v>0</v>
      </c>
      <c r="F27" s="2">
        <v>7</v>
      </c>
      <c r="G27" s="2">
        <v>0</v>
      </c>
      <c r="H27" s="2">
        <v>0</v>
      </c>
      <c r="I27" s="2">
        <v>0</v>
      </c>
      <c r="J27" s="2">
        <v>0</v>
      </c>
      <c r="K27" s="33">
        <v>1</v>
      </c>
      <c r="L27" s="38">
        <f t="shared" si="1"/>
        <v>8</v>
      </c>
      <c r="M27" s="31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33">
        <v>1</v>
      </c>
      <c r="V27" s="38">
        <f t="shared" si="2"/>
        <v>1</v>
      </c>
      <c r="W27" s="31">
        <v>0</v>
      </c>
      <c r="X27" s="31">
        <v>0</v>
      </c>
      <c r="Y27" s="2">
        <v>0</v>
      </c>
      <c r="Z27" s="2">
        <v>1</v>
      </c>
      <c r="AA27" s="31">
        <v>0</v>
      </c>
      <c r="AB27" s="31">
        <v>0</v>
      </c>
      <c r="AC27" s="2">
        <v>0</v>
      </c>
      <c r="AD27" s="2">
        <v>0</v>
      </c>
      <c r="AE27" s="33">
        <v>2</v>
      </c>
      <c r="AF27" s="38">
        <f t="shared" si="3"/>
        <v>3</v>
      </c>
      <c r="AG27" s="3">
        <v>0</v>
      </c>
      <c r="AH27" s="3">
        <v>0</v>
      </c>
      <c r="AI27" s="3">
        <v>0</v>
      </c>
      <c r="AJ27" s="3">
        <v>2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8">
        <f t="shared" si="4"/>
        <v>2</v>
      </c>
      <c r="AQ27" s="36">
        <v>0</v>
      </c>
      <c r="AR27" s="36">
        <v>0</v>
      </c>
      <c r="AS27" s="36">
        <v>0</v>
      </c>
      <c r="AT27" s="36">
        <v>1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8">
        <f t="shared" si="5"/>
        <v>1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1</v>
      </c>
      <c r="BJ27" s="38">
        <f t="shared" si="6"/>
        <v>1</v>
      </c>
      <c r="BK27" s="38">
        <f t="shared" si="0"/>
        <v>16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8">
        <f t="shared" si="7"/>
        <v>0</v>
      </c>
      <c r="BU27" s="36">
        <v>0</v>
      </c>
      <c r="BV27" s="36">
        <v>0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0</v>
      </c>
      <c r="CC27" s="36">
        <v>0</v>
      </c>
      <c r="CD27" s="38">
        <f t="shared" si="8"/>
        <v>0</v>
      </c>
      <c r="CE27" s="36">
        <v>0</v>
      </c>
      <c r="CF27" s="36">
        <v>0</v>
      </c>
      <c r="CG27" s="36">
        <v>0</v>
      </c>
      <c r="CH27" s="36">
        <v>0</v>
      </c>
      <c r="CI27" s="36">
        <v>0</v>
      </c>
      <c r="CJ27" s="36">
        <v>0</v>
      </c>
      <c r="CK27" s="38">
        <f t="shared" si="9"/>
        <v>0</v>
      </c>
      <c r="CL27" s="36">
        <v>0</v>
      </c>
      <c r="CM27" s="36">
        <v>0</v>
      </c>
      <c r="CN27" s="36">
        <v>0</v>
      </c>
      <c r="CO27" s="36">
        <v>0</v>
      </c>
      <c r="CP27" s="36">
        <v>0</v>
      </c>
      <c r="CQ27" s="36">
        <v>0</v>
      </c>
      <c r="CR27" s="36">
        <v>0</v>
      </c>
      <c r="CS27" s="36">
        <v>0</v>
      </c>
      <c r="CT27" s="38">
        <f t="shared" si="10"/>
        <v>0</v>
      </c>
      <c r="CU27" s="36">
        <v>0</v>
      </c>
      <c r="CV27" s="36">
        <v>0</v>
      </c>
      <c r="CW27" s="36">
        <v>0</v>
      </c>
      <c r="CX27" s="36">
        <v>0</v>
      </c>
      <c r="CY27" s="36">
        <v>0</v>
      </c>
      <c r="CZ27" s="36">
        <v>0</v>
      </c>
      <c r="DA27" s="36">
        <v>0</v>
      </c>
      <c r="DB27" s="36">
        <v>0</v>
      </c>
      <c r="DC27" s="36">
        <v>0</v>
      </c>
      <c r="DD27" s="38">
        <f t="shared" si="11"/>
        <v>0</v>
      </c>
      <c r="DE27" s="36">
        <v>0</v>
      </c>
      <c r="DF27" s="36">
        <v>0</v>
      </c>
      <c r="DG27" s="36">
        <v>0</v>
      </c>
      <c r="DH27" s="36">
        <v>0</v>
      </c>
      <c r="DI27" s="36">
        <v>0</v>
      </c>
      <c r="DJ27" s="36">
        <v>0</v>
      </c>
      <c r="DK27" s="38">
        <f t="shared" si="12"/>
        <v>0</v>
      </c>
      <c r="DL27" s="38">
        <f t="shared" si="13"/>
        <v>0</v>
      </c>
      <c r="DM27" s="38">
        <f t="shared" si="14"/>
        <v>16</v>
      </c>
    </row>
    <row r="28" spans="2:117" x14ac:dyDescent="0.25">
      <c r="B28" s="10" t="s">
        <v>127</v>
      </c>
      <c r="C28" s="31">
        <v>1</v>
      </c>
      <c r="D28" s="31">
        <v>0</v>
      </c>
      <c r="E28" s="2">
        <v>0</v>
      </c>
      <c r="F28" s="2">
        <v>0</v>
      </c>
      <c r="G28" s="2">
        <v>0</v>
      </c>
      <c r="H28" s="2">
        <v>0</v>
      </c>
      <c r="I28" s="2">
        <v>1</v>
      </c>
      <c r="J28" s="2">
        <v>0</v>
      </c>
      <c r="K28" s="33">
        <v>0</v>
      </c>
      <c r="L28" s="38">
        <f t="shared" si="1"/>
        <v>2</v>
      </c>
      <c r="M28" s="31">
        <v>2</v>
      </c>
      <c r="N28" s="2">
        <v>0</v>
      </c>
      <c r="O28" s="2">
        <v>0</v>
      </c>
      <c r="P28" s="2">
        <v>1</v>
      </c>
      <c r="Q28" s="2">
        <v>0</v>
      </c>
      <c r="R28" s="2">
        <v>0</v>
      </c>
      <c r="S28" s="2">
        <v>0</v>
      </c>
      <c r="T28" s="2">
        <v>0</v>
      </c>
      <c r="U28" s="33">
        <v>1</v>
      </c>
      <c r="V28" s="38">
        <f t="shared" si="2"/>
        <v>4</v>
      </c>
      <c r="W28" s="31">
        <v>1</v>
      </c>
      <c r="X28" s="31">
        <v>0</v>
      </c>
      <c r="Y28" s="2">
        <v>0</v>
      </c>
      <c r="Z28" s="2">
        <v>2</v>
      </c>
      <c r="AA28" s="31">
        <v>0</v>
      </c>
      <c r="AB28" s="31">
        <v>0</v>
      </c>
      <c r="AC28" s="2">
        <v>2</v>
      </c>
      <c r="AD28" s="2">
        <v>0</v>
      </c>
      <c r="AE28" s="33">
        <v>0</v>
      </c>
      <c r="AF28" s="38">
        <f t="shared" si="3"/>
        <v>5</v>
      </c>
      <c r="AG28" s="3">
        <v>1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1</v>
      </c>
      <c r="AP28" s="38">
        <f t="shared" si="4"/>
        <v>2</v>
      </c>
      <c r="AQ28" s="36">
        <v>2</v>
      </c>
      <c r="AR28" s="36">
        <v>0</v>
      </c>
      <c r="AS28" s="36">
        <v>0</v>
      </c>
      <c r="AT28" s="36">
        <v>1</v>
      </c>
      <c r="AU28" s="36">
        <v>0</v>
      </c>
      <c r="AV28" s="36">
        <v>0</v>
      </c>
      <c r="AW28" s="36">
        <v>1</v>
      </c>
      <c r="AX28" s="36">
        <v>0</v>
      </c>
      <c r="AY28" s="36">
        <v>1</v>
      </c>
      <c r="AZ28" s="38">
        <f t="shared" si="5"/>
        <v>5</v>
      </c>
      <c r="BA28" s="36">
        <v>0</v>
      </c>
      <c r="BB28" s="36">
        <v>0</v>
      </c>
      <c r="BC28" s="36">
        <v>0</v>
      </c>
      <c r="BD28" s="36">
        <v>0</v>
      </c>
      <c r="BE28" s="36">
        <v>0</v>
      </c>
      <c r="BF28" s="36">
        <v>0</v>
      </c>
      <c r="BG28" s="36">
        <v>1</v>
      </c>
      <c r="BH28" s="36">
        <v>0</v>
      </c>
      <c r="BI28" s="36">
        <v>2</v>
      </c>
      <c r="BJ28" s="38">
        <f t="shared" si="6"/>
        <v>3</v>
      </c>
      <c r="BK28" s="38">
        <f t="shared" si="0"/>
        <v>21</v>
      </c>
      <c r="BL28" s="36">
        <v>0</v>
      </c>
      <c r="BM28" s="36">
        <v>0</v>
      </c>
      <c r="BN28" s="36">
        <v>0</v>
      </c>
      <c r="BO28" s="36">
        <v>0</v>
      </c>
      <c r="BP28" s="36">
        <v>0</v>
      </c>
      <c r="BQ28" s="36">
        <v>0</v>
      </c>
      <c r="BR28" s="36">
        <v>0</v>
      </c>
      <c r="BS28" s="36">
        <v>0</v>
      </c>
      <c r="BT28" s="38">
        <f t="shared" si="7"/>
        <v>0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0</v>
      </c>
      <c r="CC28" s="36">
        <v>0</v>
      </c>
      <c r="CD28" s="38">
        <f t="shared" si="8"/>
        <v>0</v>
      </c>
      <c r="CE28" s="36">
        <v>0</v>
      </c>
      <c r="CF28" s="36">
        <v>0</v>
      </c>
      <c r="CG28" s="36">
        <v>0</v>
      </c>
      <c r="CH28" s="36">
        <v>0</v>
      </c>
      <c r="CI28" s="36">
        <v>0</v>
      </c>
      <c r="CJ28" s="36">
        <v>0</v>
      </c>
      <c r="CK28" s="38">
        <f t="shared" si="9"/>
        <v>0</v>
      </c>
      <c r="CL28" s="36">
        <v>0</v>
      </c>
      <c r="CM28" s="36">
        <v>0</v>
      </c>
      <c r="CN28" s="36">
        <v>0</v>
      </c>
      <c r="CO28" s="36">
        <v>0</v>
      </c>
      <c r="CP28" s="36">
        <v>0</v>
      </c>
      <c r="CQ28" s="36">
        <v>0</v>
      </c>
      <c r="CR28" s="36">
        <v>0</v>
      </c>
      <c r="CS28" s="36">
        <v>0</v>
      </c>
      <c r="CT28" s="38">
        <f t="shared" si="10"/>
        <v>0</v>
      </c>
      <c r="CU28" s="36">
        <v>0</v>
      </c>
      <c r="CV28" s="36">
        <v>0</v>
      </c>
      <c r="CW28" s="36">
        <v>0</v>
      </c>
      <c r="CX28" s="36">
        <v>0</v>
      </c>
      <c r="CY28" s="36">
        <v>0</v>
      </c>
      <c r="CZ28" s="36">
        <v>0</v>
      </c>
      <c r="DA28" s="36">
        <v>0</v>
      </c>
      <c r="DB28" s="36">
        <v>0</v>
      </c>
      <c r="DC28" s="36">
        <v>0</v>
      </c>
      <c r="DD28" s="38">
        <f t="shared" si="11"/>
        <v>0</v>
      </c>
      <c r="DE28" s="36">
        <v>0</v>
      </c>
      <c r="DF28" s="36">
        <v>0</v>
      </c>
      <c r="DG28" s="36">
        <v>0</v>
      </c>
      <c r="DH28" s="36">
        <v>0</v>
      </c>
      <c r="DI28" s="36">
        <v>0</v>
      </c>
      <c r="DJ28" s="36">
        <v>0</v>
      </c>
      <c r="DK28" s="38">
        <f t="shared" si="12"/>
        <v>0</v>
      </c>
      <c r="DL28" s="38">
        <f t="shared" si="13"/>
        <v>0</v>
      </c>
      <c r="DM28" s="38">
        <f t="shared" si="14"/>
        <v>21</v>
      </c>
    </row>
    <row r="29" spans="2:117" x14ac:dyDescent="0.25">
      <c r="B29" s="10" t="s">
        <v>121</v>
      </c>
      <c r="C29" s="31">
        <v>0</v>
      </c>
      <c r="D29" s="31">
        <v>0</v>
      </c>
      <c r="E29" s="2">
        <v>0</v>
      </c>
      <c r="F29" s="2">
        <v>0</v>
      </c>
      <c r="G29" s="2">
        <v>0</v>
      </c>
      <c r="H29" s="2">
        <v>0</v>
      </c>
      <c r="I29" s="2">
        <v>1</v>
      </c>
      <c r="J29" s="2">
        <v>0</v>
      </c>
      <c r="K29" s="33">
        <v>0</v>
      </c>
      <c r="L29" s="38">
        <f t="shared" si="1"/>
        <v>1</v>
      </c>
      <c r="M29" s="31">
        <v>0</v>
      </c>
      <c r="N29" s="2">
        <v>0</v>
      </c>
      <c r="O29" s="2">
        <v>0</v>
      </c>
      <c r="P29" s="2">
        <v>2</v>
      </c>
      <c r="Q29" s="2">
        <v>0</v>
      </c>
      <c r="R29" s="2">
        <v>0</v>
      </c>
      <c r="S29" s="2">
        <v>0</v>
      </c>
      <c r="T29" s="2">
        <v>0</v>
      </c>
      <c r="U29" s="33">
        <v>1</v>
      </c>
      <c r="V29" s="38">
        <f t="shared" si="2"/>
        <v>3</v>
      </c>
      <c r="W29" s="31">
        <v>0</v>
      </c>
      <c r="X29" s="31">
        <v>0</v>
      </c>
      <c r="Y29" s="2">
        <v>0</v>
      </c>
      <c r="Z29" s="2">
        <v>1</v>
      </c>
      <c r="AA29" s="31">
        <v>0</v>
      </c>
      <c r="AB29" s="31">
        <v>0</v>
      </c>
      <c r="AC29" s="2">
        <v>4</v>
      </c>
      <c r="AD29" s="2">
        <v>0</v>
      </c>
      <c r="AE29" s="33">
        <v>1</v>
      </c>
      <c r="AF29" s="38">
        <f t="shared" si="3"/>
        <v>6</v>
      </c>
      <c r="AG29" s="3">
        <v>0</v>
      </c>
      <c r="AH29" s="3">
        <v>0</v>
      </c>
      <c r="AI29" s="3">
        <v>0</v>
      </c>
      <c r="AJ29" s="3">
        <v>2</v>
      </c>
      <c r="AK29" s="3">
        <v>0</v>
      </c>
      <c r="AL29" s="3">
        <v>0</v>
      </c>
      <c r="AM29" s="3">
        <v>2</v>
      </c>
      <c r="AN29" s="3">
        <v>0</v>
      </c>
      <c r="AO29" s="3">
        <v>0</v>
      </c>
      <c r="AP29" s="38">
        <f t="shared" si="4"/>
        <v>4</v>
      </c>
      <c r="AQ29" s="36">
        <v>0</v>
      </c>
      <c r="AR29" s="36">
        <v>0</v>
      </c>
      <c r="AS29" s="36">
        <v>0</v>
      </c>
      <c r="AT29" s="36">
        <v>2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8">
        <f t="shared" si="5"/>
        <v>2</v>
      </c>
      <c r="BA29" s="36">
        <v>0</v>
      </c>
      <c r="BB29" s="36">
        <v>0</v>
      </c>
      <c r="BC29" s="36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1</v>
      </c>
      <c r="BJ29" s="38">
        <f t="shared" si="6"/>
        <v>1</v>
      </c>
      <c r="BK29" s="38">
        <f t="shared" si="0"/>
        <v>17</v>
      </c>
      <c r="BL29" s="36">
        <v>0</v>
      </c>
      <c r="BM29" s="36">
        <v>0</v>
      </c>
      <c r="BN29" s="36">
        <v>0</v>
      </c>
      <c r="BO29" s="36">
        <v>0</v>
      </c>
      <c r="BP29" s="36">
        <v>0</v>
      </c>
      <c r="BQ29" s="36">
        <v>0</v>
      </c>
      <c r="BR29" s="36">
        <v>0</v>
      </c>
      <c r="BS29" s="36">
        <v>0</v>
      </c>
      <c r="BT29" s="38">
        <f t="shared" si="7"/>
        <v>0</v>
      </c>
      <c r="BU29" s="36">
        <v>0</v>
      </c>
      <c r="BV29" s="36">
        <v>0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0</v>
      </c>
      <c r="CC29" s="36">
        <v>0</v>
      </c>
      <c r="CD29" s="38">
        <f t="shared" si="8"/>
        <v>0</v>
      </c>
      <c r="CE29" s="36">
        <v>0</v>
      </c>
      <c r="CF29" s="36">
        <v>0</v>
      </c>
      <c r="CG29" s="36">
        <v>0</v>
      </c>
      <c r="CH29" s="36">
        <v>0</v>
      </c>
      <c r="CI29" s="36">
        <v>0</v>
      </c>
      <c r="CJ29" s="36">
        <v>0</v>
      </c>
      <c r="CK29" s="38">
        <f t="shared" si="9"/>
        <v>0</v>
      </c>
      <c r="CL29" s="36">
        <v>0</v>
      </c>
      <c r="CM29" s="36">
        <v>0</v>
      </c>
      <c r="CN29" s="36">
        <v>0</v>
      </c>
      <c r="CO29" s="36">
        <v>0</v>
      </c>
      <c r="CP29" s="36">
        <v>0</v>
      </c>
      <c r="CQ29" s="36">
        <v>0</v>
      </c>
      <c r="CR29" s="36">
        <v>0</v>
      </c>
      <c r="CS29" s="36">
        <v>0</v>
      </c>
      <c r="CT29" s="38">
        <f t="shared" si="10"/>
        <v>0</v>
      </c>
      <c r="CU29" s="36">
        <v>0</v>
      </c>
      <c r="CV29" s="36">
        <v>0</v>
      </c>
      <c r="CW29" s="36">
        <v>0</v>
      </c>
      <c r="CX29" s="36">
        <v>0</v>
      </c>
      <c r="CY29" s="36">
        <v>0</v>
      </c>
      <c r="CZ29" s="36">
        <v>0</v>
      </c>
      <c r="DA29" s="36">
        <v>0</v>
      </c>
      <c r="DB29" s="36">
        <v>0</v>
      </c>
      <c r="DC29" s="36">
        <v>0</v>
      </c>
      <c r="DD29" s="38">
        <f t="shared" si="11"/>
        <v>0</v>
      </c>
      <c r="DE29" s="36">
        <v>0</v>
      </c>
      <c r="DF29" s="36">
        <v>0</v>
      </c>
      <c r="DG29" s="36">
        <v>0</v>
      </c>
      <c r="DH29" s="36">
        <v>0</v>
      </c>
      <c r="DI29" s="36">
        <v>0</v>
      </c>
      <c r="DJ29" s="36">
        <v>0</v>
      </c>
      <c r="DK29" s="38">
        <f t="shared" si="12"/>
        <v>0</v>
      </c>
      <c r="DL29" s="38">
        <f t="shared" si="13"/>
        <v>0</v>
      </c>
      <c r="DM29" s="38">
        <f t="shared" si="14"/>
        <v>17</v>
      </c>
    </row>
    <row r="30" spans="2:117" x14ac:dyDescent="0.25">
      <c r="B30" s="10" t="s">
        <v>118</v>
      </c>
      <c r="C30" s="31">
        <v>0</v>
      </c>
      <c r="D30" s="31">
        <v>0</v>
      </c>
      <c r="E30" s="2">
        <v>0</v>
      </c>
      <c r="F30" s="2">
        <v>2</v>
      </c>
      <c r="G30" s="2">
        <v>0</v>
      </c>
      <c r="H30" s="2">
        <v>0</v>
      </c>
      <c r="I30" s="2">
        <v>0</v>
      </c>
      <c r="J30" s="2">
        <v>0</v>
      </c>
      <c r="K30" s="33">
        <v>0</v>
      </c>
      <c r="L30" s="38">
        <f t="shared" si="1"/>
        <v>2</v>
      </c>
      <c r="M30" s="31">
        <v>0</v>
      </c>
      <c r="N30" s="2">
        <v>0</v>
      </c>
      <c r="O30" s="2">
        <v>0</v>
      </c>
      <c r="P30" s="2">
        <v>2</v>
      </c>
      <c r="Q30" s="2">
        <v>0</v>
      </c>
      <c r="R30" s="2">
        <v>0</v>
      </c>
      <c r="S30" s="2">
        <v>0</v>
      </c>
      <c r="T30" s="2">
        <v>0</v>
      </c>
      <c r="U30" s="33">
        <v>3</v>
      </c>
      <c r="V30" s="38">
        <f t="shared" si="2"/>
        <v>5</v>
      </c>
      <c r="W30" s="31">
        <v>0</v>
      </c>
      <c r="X30" s="31">
        <v>0</v>
      </c>
      <c r="Y30" s="2">
        <v>0</v>
      </c>
      <c r="Z30" s="2">
        <v>1</v>
      </c>
      <c r="AA30" s="31">
        <v>0</v>
      </c>
      <c r="AB30" s="31">
        <v>0</v>
      </c>
      <c r="AC30" s="2">
        <v>0</v>
      </c>
      <c r="AD30" s="2">
        <v>0</v>
      </c>
      <c r="AE30" s="33">
        <v>1</v>
      </c>
      <c r="AF30" s="38">
        <f t="shared" si="3"/>
        <v>2</v>
      </c>
      <c r="AG30" s="3">
        <v>0</v>
      </c>
      <c r="AH30" s="3">
        <v>0</v>
      </c>
      <c r="AI30" s="3">
        <v>0</v>
      </c>
      <c r="AJ30" s="3">
        <v>1</v>
      </c>
      <c r="AK30" s="3">
        <v>0</v>
      </c>
      <c r="AL30" s="3">
        <v>0</v>
      </c>
      <c r="AM30" s="3">
        <v>0</v>
      </c>
      <c r="AN30" s="3">
        <v>0</v>
      </c>
      <c r="AO30" s="3">
        <v>1</v>
      </c>
      <c r="AP30" s="38">
        <f t="shared" si="4"/>
        <v>2</v>
      </c>
      <c r="AQ30" s="36">
        <v>0</v>
      </c>
      <c r="AR30" s="36">
        <v>0</v>
      </c>
      <c r="AS30" s="36">
        <v>0</v>
      </c>
      <c r="AT30" s="36">
        <v>1</v>
      </c>
      <c r="AU30" s="36">
        <v>0</v>
      </c>
      <c r="AV30" s="36">
        <v>0</v>
      </c>
      <c r="AW30" s="36">
        <v>0</v>
      </c>
      <c r="AX30" s="36">
        <v>0</v>
      </c>
      <c r="AY30" s="36">
        <v>1</v>
      </c>
      <c r="AZ30" s="38">
        <f t="shared" si="5"/>
        <v>2</v>
      </c>
      <c r="BA30" s="36">
        <v>0</v>
      </c>
      <c r="BB30" s="36">
        <v>0</v>
      </c>
      <c r="BC30" s="36">
        <v>0</v>
      </c>
      <c r="BD30" s="36">
        <v>1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8">
        <f t="shared" si="6"/>
        <v>1</v>
      </c>
      <c r="BK30" s="38">
        <f t="shared" si="0"/>
        <v>14</v>
      </c>
      <c r="BL30" s="36">
        <v>0</v>
      </c>
      <c r="BM30" s="36">
        <v>0</v>
      </c>
      <c r="BN30" s="36"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8">
        <f t="shared" si="7"/>
        <v>0</v>
      </c>
      <c r="BU30" s="36">
        <v>0</v>
      </c>
      <c r="BV30" s="36">
        <v>0</v>
      </c>
      <c r="BW30" s="36">
        <v>0</v>
      </c>
      <c r="BX30" s="36">
        <v>0</v>
      </c>
      <c r="BY30" s="36">
        <v>0</v>
      </c>
      <c r="BZ30" s="36">
        <v>0</v>
      </c>
      <c r="CA30" s="36">
        <v>0</v>
      </c>
      <c r="CB30" s="36">
        <v>0</v>
      </c>
      <c r="CC30" s="36">
        <v>0</v>
      </c>
      <c r="CD30" s="38">
        <f t="shared" si="8"/>
        <v>0</v>
      </c>
      <c r="CE30" s="36">
        <v>0</v>
      </c>
      <c r="CF30" s="36">
        <v>0</v>
      </c>
      <c r="CG30" s="36">
        <v>0</v>
      </c>
      <c r="CH30" s="36">
        <v>0</v>
      </c>
      <c r="CI30" s="36">
        <v>0</v>
      </c>
      <c r="CJ30" s="36">
        <v>0</v>
      </c>
      <c r="CK30" s="38">
        <f t="shared" si="9"/>
        <v>0</v>
      </c>
      <c r="CL30" s="36">
        <v>0</v>
      </c>
      <c r="CM30" s="36">
        <v>0</v>
      </c>
      <c r="CN30" s="36">
        <v>0</v>
      </c>
      <c r="CO30" s="36">
        <v>0</v>
      </c>
      <c r="CP30" s="36">
        <v>0</v>
      </c>
      <c r="CQ30" s="36">
        <v>0</v>
      </c>
      <c r="CR30" s="36">
        <v>0</v>
      </c>
      <c r="CS30" s="36">
        <v>0</v>
      </c>
      <c r="CT30" s="38">
        <f t="shared" si="10"/>
        <v>0</v>
      </c>
      <c r="CU30" s="36">
        <v>0</v>
      </c>
      <c r="CV30" s="36">
        <v>0</v>
      </c>
      <c r="CW30" s="36">
        <v>0</v>
      </c>
      <c r="CX30" s="36">
        <v>0</v>
      </c>
      <c r="CY30" s="36">
        <v>0</v>
      </c>
      <c r="CZ30" s="36">
        <v>0</v>
      </c>
      <c r="DA30" s="36">
        <v>0</v>
      </c>
      <c r="DB30" s="36">
        <v>0</v>
      </c>
      <c r="DC30" s="36">
        <v>0</v>
      </c>
      <c r="DD30" s="38">
        <f t="shared" si="11"/>
        <v>0</v>
      </c>
      <c r="DE30" s="36">
        <v>0</v>
      </c>
      <c r="DF30" s="36">
        <v>0</v>
      </c>
      <c r="DG30" s="36">
        <v>0</v>
      </c>
      <c r="DH30" s="36">
        <v>0</v>
      </c>
      <c r="DI30" s="36">
        <v>0</v>
      </c>
      <c r="DJ30" s="36">
        <v>0</v>
      </c>
      <c r="DK30" s="38">
        <f t="shared" si="12"/>
        <v>0</v>
      </c>
      <c r="DL30" s="38">
        <f t="shared" si="13"/>
        <v>0</v>
      </c>
      <c r="DM30" s="38">
        <f t="shared" si="14"/>
        <v>14</v>
      </c>
    </row>
    <row r="31" spans="2:117" x14ac:dyDescent="0.25">
      <c r="B31" s="10" t="s">
        <v>123</v>
      </c>
      <c r="C31" s="31">
        <v>0</v>
      </c>
      <c r="D31" s="31">
        <v>0</v>
      </c>
      <c r="E31" s="2">
        <v>0</v>
      </c>
      <c r="F31" s="2">
        <v>4</v>
      </c>
      <c r="G31" s="2">
        <v>0</v>
      </c>
      <c r="H31" s="2">
        <v>0</v>
      </c>
      <c r="I31" s="2">
        <v>2</v>
      </c>
      <c r="J31" s="2">
        <v>0</v>
      </c>
      <c r="K31" s="33">
        <v>1</v>
      </c>
      <c r="L31" s="38">
        <f t="shared" si="1"/>
        <v>7</v>
      </c>
      <c r="M31" s="31">
        <v>1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33">
        <v>0</v>
      </c>
      <c r="V31" s="38">
        <f t="shared" si="2"/>
        <v>1</v>
      </c>
      <c r="W31" s="31">
        <v>1</v>
      </c>
      <c r="X31" s="31">
        <v>0</v>
      </c>
      <c r="Y31" s="2">
        <v>0</v>
      </c>
      <c r="Z31" s="2">
        <v>0</v>
      </c>
      <c r="AA31" s="31">
        <v>0</v>
      </c>
      <c r="AB31" s="31">
        <v>0</v>
      </c>
      <c r="AC31" s="2">
        <v>0</v>
      </c>
      <c r="AD31" s="2">
        <v>0</v>
      </c>
      <c r="AE31" s="33">
        <v>0</v>
      </c>
      <c r="AF31" s="38">
        <f t="shared" si="3"/>
        <v>1</v>
      </c>
      <c r="AG31" s="3">
        <v>0</v>
      </c>
      <c r="AH31" s="3">
        <v>0</v>
      </c>
      <c r="AI31" s="3">
        <v>0</v>
      </c>
      <c r="AJ31" s="3">
        <v>1</v>
      </c>
      <c r="AK31" s="3">
        <v>0</v>
      </c>
      <c r="AL31" s="3">
        <v>0</v>
      </c>
      <c r="AM31" s="3">
        <v>2</v>
      </c>
      <c r="AN31" s="3">
        <v>0</v>
      </c>
      <c r="AO31" s="3">
        <v>1</v>
      </c>
      <c r="AP31" s="38">
        <f t="shared" si="4"/>
        <v>4</v>
      </c>
      <c r="AQ31" s="36">
        <v>0</v>
      </c>
      <c r="AR31" s="36">
        <v>0</v>
      </c>
      <c r="AS31" s="36">
        <v>0</v>
      </c>
      <c r="AT31" s="36">
        <v>2</v>
      </c>
      <c r="AU31" s="36">
        <v>0</v>
      </c>
      <c r="AV31" s="36">
        <v>0</v>
      </c>
      <c r="AW31" s="36">
        <v>2</v>
      </c>
      <c r="AX31" s="36">
        <v>0</v>
      </c>
      <c r="AY31" s="36">
        <v>5</v>
      </c>
      <c r="AZ31" s="38">
        <f t="shared" si="5"/>
        <v>9</v>
      </c>
      <c r="BA31" s="36">
        <v>0</v>
      </c>
      <c r="BB31" s="36">
        <v>0</v>
      </c>
      <c r="BC31" s="36">
        <v>0</v>
      </c>
      <c r="BD31" s="36">
        <v>1</v>
      </c>
      <c r="BE31" s="36">
        <v>0</v>
      </c>
      <c r="BF31" s="36">
        <v>0</v>
      </c>
      <c r="BG31" s="36">
        <v>0</v>
      </c>
      <c r="BH31" s="36">
        <v>0</v>
      </c>
      <c r="BI31" s="36">
        <v>0</v>
      </c>
      <c r="BJ31" s="38">
        <f t="shared" si="6"/>
        <v>1</v>
      </c>
      <c r="BK31" s="38">
        <f t="shared" si="0"/>
        <v>23</v>
      </c>
      <c r="BL31" s="36">
        <v>0</v>
      </c>
      <c r="BM31" s="36">
        <v>0</v>
      </c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8">
        <f t="shared" si="7"/>
        <v>0</v>
      </c>
      <c r="BU31" s="36">
        <v>0</v>
      </c>
      <c r="BV31" s="36">
        <v>0</v>
      </c>
      <c r="BW31" s="36">
        <v>0</v>
      </c>
      <c r="BX31" s="36">
        <v>0</v>
      </c>
      <c r="BY31" s="36">
        <v>0</v>
      </c>
      <c r="BZ31" s="36">
        <v>0</v>
      </c>
      <c r="CA31" s="36">
        <v>0</v>
      </c>
      <c r="CB31" s="36">
        <v>0</v>
      </c>
      <c r="CC31" s="36">
        <v>0</v>
      </c>
      <c r="CD31" s="38">
        <f t="shared" si="8"/>
        <v>0</v>
      </c>
      <c r="CE31" s="36">
        <v>0</v>
      </c>
      <c r="CF31" s="36">
        <v>0</v>
      </c>
      <c r="CG31" s="36">
        <v>0</v>
      </c>
      <c r="CH31" s="36">
        <v>0</v>
      </c>
      <c r="CI31" s="36">
        <v>0</v>
      </c>
      <c r="CJ31" s="36">
        <v>0</v>
      </c>
      <c r="CK31" s="38">
        <f t="shared" si="9"/>
        <v>0</v>
      </c>
      <c r="CL31" s="36">
        <v>0</v>
      </c>
      <c r="CM31" s="36">
        <v>0</v>
      </c>
      <c r="CN31" s="36">
        <v>0</v>
      </c>
      <c r="CO31" s="36">
        <v>0</v>
      </c>
      <c r="CP31" s="36">
        <v>0</v>
      </c>
      <c r="CQ31" s="36">
        <v>0</v>
      </c>
      <c r="CR31" s="36">
        <v>0</v>
      </c>
      <c r="CS31" s="36">
        <v>0</v>
      </c>
      <c r="CT31" s="38">
        <f t="shared" si="10"/>
        <v>0</v>
      </c>
      <c r="CU31" s="36">
        <v>0</v>
      </c>
      <c r="CV31" s="36">
        <v>0</v>
      </c>
      <c r="CW31" s="36">
        <v>0</v>
      </c>
      <c r="CX31" s="36">
        <v>0</v>
      </c>
      <c r="CY31" s="36">
        <v>0</v>
      </c>
      <c r="CZ31" s="36">
        <v>0</v>
      </c>
      <c r="DA31" s="36">
        <v>0</v>
      </c>
      <c r="DB31" s="36">
        <v>0</v>
      </c>
      <c r="DC31" s="36">
        <v>0</v>
      </c>
      <c r="DD31" s="38">
        <f t="shared" si="11"/>
        <v>0</v>
      </c>
      <c r="DE31" s="36">
        <v>0</v>
      </c>
      <c r="DF31" s="36">
        <v>0</v>
      </c>
      <c r="DG31" s="36">
        <v>0</v>
      </c>
      <c r="DH31" s="36">
        <v>0</v>
      </c>
      <c r="DI31" s="36">
        <v>0</v>
      </c>
      <c r="DJ31" s="36">
        <v>0</v>
      </c>
      <c r="DK31" s="38">
        <f t="shared" si="12"/>
        <v>0</v>
      </c>
      <c r="DL31" s="38">
        <f t="shared" si="13"/>
        <v>0</v>
      </c>
      <c r="DM31" s="38">
        <f t="shared" si="14"/>
        <v>23</v>
      </c>
    </row>
    <row r="32" spans="2:117" x14ac:dyDescent="0.25">
      <c r="B32" s="10" t="s">
        <v>136</v>
      </c>
      <c r="C32" s="31">
        <v>2</v>
      </c>
      <c r="D32" s="31">
        <v>0</v>
      </c>
      <c r="E32" s="2">
        <v>0</v>
      </c>
      <c r="F32" s="2">
        <v>1</v>
      </c>
      <c r="G32" s="2">
        <v>0</v>
      </c>
      <c r="H32" s="2">
        <v>0</v>
      </c>
      <c r="I32" s="2">
        <v>2</v>
      </c>
      <c r="J32" s="2">
        <v>0</v>
      </c>
      <c r="K32" s="33">
        <v>0</v>
      </c>
      <c r="L32" s="38">
        <f t="shared" si="1"/>
        <v>5</v>
      </c>
      <c r="M32" s="31">
        <v>1</v>
      </c>
      <c r="N32" s="2">
        <v>0</v>
      </c>
      <c r="O32" s="2">
        <v>0</v>
      </c>
      <c r="P32" s="2">
        <v>1</v>
      </c>
      <c r="Q32" s="2">
        <v>0</v>
      </c>
      <c r="R32" s="2">
        <v>0</v>
      </c>
      <c r="S32" s="2">
        <v>0</v>
      </c>
      <c r="T32" s="2">
        <v>0</v>
      </c>
      <c r="U32" s="33">
        <v>1</v>
      </c>
      <c r="V32" s="38">
        <f t="shared" si="2"/>
        <v>3</v>
      </c>
      <c r="W32" s="31">
        <v>0</v>
      </c>
      <c r="X32" s="31">
        <v>0</v>
      </c>
      <c r="Y32" s="2">
        <v>0</v>
      </c>
      <c r="Z32" s="2">
        <v>1</v>
      </c>
      <c r="AA32" s="31">
        <v>0</v>
      </c>
      <c r="AB32" s="31">
        <v>0</v>
      </c>
      <c r="AC32" s="2">
        <v>0</v>
      </c>
      <c r="AD32" s="2">
        <v>0</v>
      </c>
      <c r="AE32" s="33">
        <v>0</v>
      </c>
      <c r="AF32" s="38">
        <f t="shared" si="3"/>
        <v>1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5</v>
      </c>
      <c r="AP32" s="38">
        <f t="shared" si="4"/>
        <v>5</v>
      </c>
      <c r="AQ32" s="36">
        <v>0</v>
      </c>
      <c r="AR32" s="36">
        <v>0</v>
      </c>
      <c r="AS32" s="36">
        <v>0</v>
      </c>
      <c r="AT32" s="36">
        <v>2</v>
      </c>
      <c r="AU32" s="36">
        <v>0</v>
      </c>
      <c r="AV32" s="36">
        <v>0</v>
      </c>
      <c r="AW32" s="36">
        <v>0</v>
      </c>
      <c r="AX32" s="36">
        <v>0</v>
      </c>
      <c r="AY32" s="36">
        <v>0</v>
      </c>
      <c r="AZ32" s="38">
        <f t="shared" si="5"/>
        <v>2</v>
      </c>
      <c r="BA32" s="36">
        <v>0</v>
      </c>
      <c r="BB32" s="36">
        <v>0</v>
      </c>
      <c r="BC32" s="36">
        <v>0</v>
      </c>
      <c r="BD32" s="36">
        <v>1</v>
      </c>
      <c r="BE32" s="36">
        <v>0</v>
      </c>
      <c r="BF32" s="36">
        <v>0</v>
      </c>
      <c r="BG32" s="36">
        <v>0</v>
      </c>
      <c r="BH32" s="36">
        <v>0</v>
      </c>
      <c r="BI32" s="36">
        <v>2</v>
      </c>
      <c r="BJ32" s="38">
        <f t="shared" si="6"/>
        <v>3</v>
      </c>
      <c r="BK32" s="38">
        <f t="shared" si="0"/>
        <v>19</v>
      </c>
      <c r="BL32" s="36">
        <v>0</v>
      </c>
      <c r="BM32" s="36">
        <v>0</v>
      </c>
      <c r="BN32" s="36">
        <v>0</v>
      </c>
      <c r="BO32" s="36">
        <v>0</v>
      </c>
      <c r="BP32" s="36">
        <v>0</v>
      </c>
      <c r="BQ32" s="36">
        <v>0</v>
      </c>
      <c r="BR32" s="36">
        <v>0</v>
      </c>
      <c r="BS32" s="36">
        <v>0</v>
      </c>
      <c r="BT32" s="38">
        <f t="shared" si="7"/>
        <v>0</v>
      </c>
      <c r="BU32" s="36">
        <v>0</v>
      </c>
      <c r="BV32" s="36">
        <v>0</v>
      </c>
      <c r="BW32" s="36">
        <v>0</v>
      </c>
      <c r="BX32" s="36">
        <v>0</v>
      </c>
      <c r="BY32" s="36">
        <v>0</v>
      </c>
      <c r="BZ32" s="36">
        <v>0</v>
      </c>
      <c r="CA32" s="36">
        <v>0</v>
      </c>
      <c r="CB32" s="36">
        <v>0</v>
      </c>
      <c r="CC32" s="36">
        <v>0</v>
      </c>
      <c r="CD32" s="38">
        <f t="shared" si="8"/>
        <v>0</v>
      </c>
      <c r="CE32" s="36">
        <v>0</v>
      </c>
      <c r="CF32" s="36">
        <v>0</v>
      </c>
      <c r="CG32" s="36">
        <v>0</v>
      </c>
      <c r="CH32" s="36">
        <v>0</v>
      </c>
      <c r="CI32" s="36">
        <v>0</v>
      </c>
      <c r="CJ32" s="36">
        <v>0</v>
      </c>
      <c r="CK32" s="38">
        <f t="shared" si="9"/>
        <v>0</v>
      </c>
      <c r="CL32" s="36">
        <v>0</v>
      </c>
      <c r="CM32" s="36">
        <v>0</v>
      </c>
      <c r="CN32" s="36">
        <v>0</v>
      </c>
      <c r="CO32" s="36">
        <v>0</v>
      </c>
      <c r="CP32" s="36">
        <v>0</v>
      </c>
      <c r="CQ32" s="36">
        <v>0</v>
      </c>
      <c r="CR32" s="36">
        <v>0</v>
      </c>
      <c r="CS32" s="36">
        <v>0</v>
      </c>
      <c r="CT32" s="38">
        <f t="shared" si="10"/>
        <v>0</v>
      </c>
      <c r="CU32" s="36">
        <v>0</v>
      </c>
      <c r="CV32" s="36">
        <v>0</v>
      </c>
      <c r="CW32" s="36">
        <v>0</v>
      </c>
      <c r="CX32" s="36">
        <v>0</v>
      </c>
      <c r="CY32" s="36">
        <v>0</v>
      </c>
      <c r="CZ32" s="36">
        <v>0</v>
      </c>
      <c r="DA32" s="36">
        <v>0</v>
      </c>
      <c r="DB32" s="36">
        <v>0</v>
      </c>
      <c r="DC32" s="36">
        <v>0</v>
      </c>
      <c r="DD32" s="38">
        <f t="shared" si="11"/>
        <v>0</v>
      </c>
      <c r="DE32" s="36">
        <v>0</v>
      </c>
      <c r="DF32" s="36">
        <v>0</v>
      </c>
      <c r="DG32" s="36">
        <v>0</v>
      </c>
      <c r="DH32" s="36">
        <v>0</v>
      </c>
      <c r="DI32" s="36">
        <v>0</v>
      </c>
      <c r="DJ32" s="36">
        <v>0</v>
      </c>
      <c r="DK32" s="38">
        <f t="shared" si="12"/>
        <v>0</v>
      </c>
      <c r="DL32" s="38">
        <f t="shared" si="13"/>
        <v>0</v>
      </c>
      <c r="DM32" s="38">
        <f t="shared" si="14"/>
        <v>19</v>
      </c>
    </row>
    <row r="33" spans="2:117" x14ac:dyDescent="0.25">
      <c r="B33" s="10" t="s">
        <v>188</v>
      </c>
      <c r="C33" s="31">
        <v>0</v>
      </c>
      <c r="D33" s="31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33">
        <v>0</v>
      </c>
      <c r="L33" s="38">
        <f t="shared" si="1"/>
        <v>0</v>
      </c>
      <c r="M33" s="31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33">
        <v>0</v>
      </c>
      <c r="U33" s="33">
        <v>0</v>
      </c>
      <c r="V33" s="38">
        <f t="shared" si="2"/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8">
        <f t="shared" si="3"/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8">
        <f t="shared" si="4"/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1</v>
      </c>
      <c r="AX33" s="36">
        <v>0</v>
      </c>
      <c r="AY33" s="36">
        <v>0</v>
      </c>
      <c r="AZ33" s="38">
        <f t="shared" si="5"/>
        <v>1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0</v>
      </c>
      <c r="BI33" s="36">
        <v>3</v>
      </c>
      <c r="BJ33" s="38">
        <f t="shared" si="6"/>
        <v>3</v>
      </c>
      <c r="BK33" s="38">
        <f t="shared" si="0"/>
        <v>4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8">
        <f t="shared" si="7"/>
        <v>0</v>
      </c>
      <c r="BU33" s="36">
        <v>0</v>
      </c>
      <c r="BV33" s="36">
        <v>0</v>
      </c>
      <c r="BW33" s="36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8">
        <f t="shared" si="8"/>
        <v>0</v>
      </c>
      <c r="CE33" s="36">
        <v>0</v>
      </c>
      <c r="CF33" s="36">
        <v>0</v>
      </c>
      <c r="CG33" s="36">
        <v>0</v>
      </c>
      <c r="CH33" s="36">
        <v>0</v>
      </c>
      <c r="CI33" s="36">
        <v>0</v>
      </c>
      <c r="CJ33" s="36">
        <v>0</v>
      </c>
      <c r="CK33" s="38">
        <f t="shared" si="9"/>
        <v>0</v>
      </c>
      <c r="CL33" s="36">
        <v>0</v>
      </c>
      <c r="CM33" s="36">
        <v>0</v>
      </c>
      <c r="CN33" s="36">
        <v>0</v>
      </c>
      <c r="CO33" s="36">
        <v>0</v>
      </c>
      <c r="CP33" s="36">
        <v>0</v>
      </c>
      <c r="CQ33" s="36">
        <v>0</v>
      </c>
      <c r="CR33" s="36">
        <v>0</v>
      </c>
      <c r="CS33" s="36">
        <v>0</v>
      </c>
      <c r="CT33" s="38">
        <f t="shared" si="10"/>
        <v>0</v>
      </c>
      <c r="CU33" s="36">
        <v>0</v>
      </c>
      <c r="CV33" s="36">
        <v>0</v>
      </c>
      <c r="CW33" s="36">
        <v>0</v>
      </c>
      <c r="CX33" s="36">
        <v>0</v>
      </c>
      <c r="CY33" s="36">
        <v>0</v>
      </c>
      <c r="CZ33" s="36">
        <v>0</v>
      </c>
      <c r="DA33" s="36">
        <v>0</v>
      </c>
      <c r="DB33" s="36">
        <v>0</v>
      </c>
      <c r="DC33" s="36">
        <v>0</v>
      </c>
      <c r="DD33" s="38">
        <f t="shared" si="11"/>
        <v>0</v>
      </c>
      <c r="DE33" s="36">
        <v>0</v>
      </c>
      <c r="DF33" s="36">
        <v>0</v>
      </c>
      <c r="DG33" s="36">
        <v>0</v>
      </c>
      <c r="DH33" s="36">
        <v>0</v>
      </c>
      <c r="DI33" s="36">
        <v>0</v>
      </c>
      <c r="DJ33" s="36">
        <v>0</v>
      </c>
      <c r="DK33" s="38">
        <f t="shared" si="12"/>
        <v>0</v>
      </c>
      <c r="DL33" s="38">
        <f t="shared" ref="DL33" si="15">BT33+CD33+CK33+CT33+DD33+DK33</f>
        <v>0</v>
      </c>
      <c r="DM33" s="38">
        <f t="shared" ref="DM33" si="16">BK33+DL33</f>
        <v>4</v>
      </c>
    </row>
    <row r="34" spans="2:117" x14ac:dyDescent="0.25">
      <c r="B34" s="10" t="s">
        <v>117</v>
      </c>
      <c r="C34" s="31">
        <v>0</v>
      </c>
      <c r="D34" s="31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33">
        <v>1</v>
      </c>
      <c r="L34" s="38">
        <f t="shared" si="1"/>
        <v>1</v>
      </c>
      <c r="M34" s="31">
        <v>0</v>
      </c>
      <c r="N34" s="2">
        <v>0</v>
      </c>
      <c r="O34" s="2">
        <v>0</v>
      </c>
      <c r="P34" s="2">
        <v>2</v>
      </c>
      <c r="Q34" s="2">
        <v>0</v>
      </c>
      <c r="R34" s="2">
        <v>0</v>
      </c>
      <c r="S34" s="2">
        <v>0</v>
      </c>
      <c r="T34" s="2">
        <v>0</v>
      </c>
      <c r="U34" s="33">
        <v>2</v>
      </c>
      <c r="V34" s="38">
        <f t="shared" si="2"/>
        <v>4</v>
      </c>
      <c r="W34" s="31">
        <v>0</v>
      </c>
      <c r="X34" s="31">
        <v>0</v>
      </c>
      <c r="Y34" s="2">
        <v>0</v>
      </c>
      <c r="Z34" s="2">
        <v>2</v>
      </c>
      <c r="AA34" s="31">
        <v>0</v>
      </c>
      <c r="AB34" s="31">
        <v>0</v>
      </c>
      <c r="AC34" s="2">
        <v>0</v>
      </c>
      <c r="AD34" s="2">
        <v>0</v>
      </c>
      <c r="AE34" s="33">
        <v>0</v>
      </c>
      <c r="AF34" s="38">
        <f t="shared" si="3"/>
        <v>2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3</v>
      </c>
      <c r="AP34" s="38">
        <f t="shared" si="4"/>
        <v>3</v>
      </c>
      <c r="AQ34" s="36">
        <v>0</v>
      </c>
      <c r="AR34" s="36">
        <v>0</v>
      </c>
      <c r="AS34" s="36">
        <v>0</v>
      </c>
      <c r="AT34" s="36">
        <v>1</v>
      </c>
      <c r="AU34" s="36">
        <v>0</v>
      </c>
      <c r="AV34" s="36">
        <v>0</v>
      </c>
      <c r="AW34" s="36">
        <v>0</v>
      </c>
      <c r="AX34" s="36">
        <v>0</v>
      </c>
      <c r="AY34" s="36">
        <v>1</v>
      </c>
      <c r="AZ34" s="38">
        <f t="shared" si="5"/>
        <v>2</v>
      </c>
      <c r="BA34" s="36">
        <v>0</v>
      </c>
      <c r="BB34" s="36">
        <v>0</v>
      </c>
      <c r="BC34" s="36">
        <v>0</v>
      </c>
      <c r="BD34" s="36">
        <v>2</v>
      </c>
      <c r="BE34" s="36">
        <v>0</v>
      </c>
      <c r="BF34" s="36">
        <v>0</v>
      </c>
      <c r="BG34" s="36">
        <v>0</v>
      </c>
      <c r="BH34" s="36">
        <v>0</v>
      </c>
      <c r="BI34" s="36">
        <v>1</v>
      </c>
      <c r="BJ34" s="38">
        <f t="shared" si="6"/>
        <v>3</v>
      </c>
      <c r="BK34" s="38">
        <f t="shared" si="0"/>
        <v>15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8">
        <f t="shared" si="7"/>
        <v>0</v>
      </c>
      <c r="BU34" s="36">
        <v>0</v>
      </c>
      <c r="BV34" s="36">
        <v>0</v>
      </c>
      <c r="BW34" s="36">
        <v>0</v>
      </c>
      <c r="BX34" s="36">
        <v>0</v>
      </c>
      <c r="BY34" s="36">
        <v>0</v>
      </c>
      <c r="BZ34" s="36">
        <v>0</v>
      </c>
      <c r="CA34" s="36">
        <v>0</v>
      </c>
      <c r="CB34" s="36">
        <v>0</v>
      </c>
      <c r="CC34" s="36">
        <v>0</v>
      </c>
      <c r="CD34" s="38">
        <f t="shared" si="8"/>
        <v>0</v>
      </c>
      <c r="CE34" s="36">
        <v>0</v>
      </c>
      <c r="CF34" s="36">
        <v>0</v>
      </c>
      <c r="CG34" s="36">
        <v>0</v>
      </c>
      <c r="CH34" s="36">
        <v>0</v>
      </c>
      <c r="CI34" s="36">
        <v>0</v>
      </c>
      <c r="CJ34" s="36">
        <v>0</v>
      </c>
      <c r="CK34" s="38">
        <f t="shared" si="9"/>
        <v>0</v>
      </c>
      <c r="CL34" s="36">
        <v>0</v>
      </c>
      <c r="CM34" s="36">
        <v>0</v>
      </c>
      <c r="CN34" s="36">
        <v>0</v>
      </c>
      <c r="CO34" s="36">
        <v>0</v>
      </c>
      <c r="CP34" s="36">
        <v>0</v>
      </c>
      <c r="CQ34" s="36">
        <v>0</v>
      </c>
      <c r="CR34" s="36">
        <v>0</v>
      </c>
      <c r="CS34" s="36">
        <v>0</v>
      </c>
      <c r="CT34" s="38">
        <f t="shared" si="10"/>
        <v>0</v>
      </c>
      <c r="CU34" s="36">
        <v>0</v>
      </c>
      <c r="CV34" s="36">
        <v>0</v>
      </c>
      <c r="CW34" s="36">
        <v>0</v>
      </c>
      <c r="CX34" s="36">
        <v>0</v>
      </c>
      <c r="CY34" s="36">
        <v>0</v>
      </c>
      <c r="CZ34" s="36">
        <v>0</v>
      </c>
      <c r="DA34" s="36">
        <v>0</v>
      </c>
      <c r="DB34" s="36">
        <v>0</v>
      </c>
      <c r="DC34" s="36">
        <v>0</v>
      </c>
      <c r="DD34" s="38">
        <f t="shared" si="11"/>
        <v>0</v>
      </c>
      <c r="DE34" s="36">
        <v>0</v>
      </c>
      <c r="DF34" s="36">
        <v>0</v>
      </c>
      <c r="DG34" s="36">
        <v>0</v>
      </c>
      <c r="DH34" s="36">
        <v>0</v>
      </c>
      <c r="DI34" s="36">
        <v>0</v>
      </c>
      <c r="DJ34" s="36">
        <v>0</v>
      </c>
      <c r="DK34" s="38">
        <f t="shared" si="12"/>
        <v>0</v>
      </c>
      <c r="DL34" s="38">
        <f t="shared" si="13"/>
        <v>0</v>
      </c>
      <c r="DM34" s="38">
        <f t="shared" si="14"/>
        <v>15</v>
      </c>
    </row>
    <row r="35" spans="2:117" x14ac:dyDescent="0.25">
      <c r="B35" s="10" t="s">
        <v>126</v>
      </c>
      <c r="C35" s="31">
        <v>0</v>
      </c>
      <c r="D35" s="31">
        <v>0</v>
      </c>
      <c r="E35" s="2">
        <v>0</v>
      </c>
      <c r="F35" s="2">
        <v>2</v>
      </c>
      <c r="G35" s="2">
        <v>0</v>
      </c>
      <c r="H35" s="2">
        <v>0</v>
      </c>
      <c r="I35" s="2">
        <v>0</v>
      </c>
      <c r="J35" s="2">
        <v>0</v>
      </c>
      <c r="K35" s="33">
        <v>0</v>
      </c>
      <c r="L35" s="38">
        <f t="shared" si="1"/>
        <v>2</v>
      </c>
      <c r="M35" s="31">
        <v>0</v>
      </c>
      <c r="N35" s="2">
        <v>0</v>
      </c>
      <c r="O35" s="2">
        <v>0</v>
      </c>
      <c r="P35" s="2">
        <v>1</v>
      </c>
      <c r="Q35" s="2">
        <v>0</v>
      </c>
      <c r="R35" s="2">
        <v>0</v>
      </c>
      <c r="S35" s="2">
        <v>0</v>
      </c>
      <c r="T35" s="2">
        <v>0</v>
      </c>
      <c r="U35" s="33">
        <v>0</v>
      </c>
      <c r="V35" s="38">
        <f t="shared" si="2"/>
        <v>1</v>
      </c>
      <c r="W35" s="31">
        <v>0</v>
      </c>
      <c r="X35" s="31">
        <v>0</v>
      </c>
      <c r="Y35" s="2">
        <v>0</v>
      </c>
      <c r="Z35" s="2">
        <v>2</v>
      </c>
      <c r="AA35" s="31">
        <v>0</v>
      </c>
      <c r="AB35" s="31">
        <v>0</v>
      </c>
      <c r="AC35" s="2">
        <v>0</v>
      </c>
      <c r="AD35" s="2">
        <v>0</v>
      </c>
      <c r="AE35" s="33">
        <v>1</v>
      </c>
      <c r="AF35" s="38">
        <f t="shared" si="3"/>
        <v>3</v>
      </c>
      <c r="AG35" s="3">
        <v>1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1</v>
      </c>
      <c r="AP35" s="38">
        <f t="shared" si="4"/>
        <v>2</v>
      </c>
      <c r="AQ35" s="36">
        <v>1</v>
      </c>
      <c r="AR35" s="36">
        <v>0</v>
      </c>
      <c r="AS35" s="36">
        <v>0</v>
      </c>
      <c r="AT35" s="36">
        <v>4</v>
      </c>
      <c r="AU35" s="36">
        <v>0</v>
      </c>
      <c r="AV35" s="36">
        <v>0</v>
      </c>
      <c r="AW35" s="36">
        <v>0</v>
      </c>
      <c r="AX35" s="36">
        <v>0</v>
      </c>
      <c r="AY35" s="36">
        <v>3</v>
      </c>
      <c r="AZ35" s="38">
        <f t="shared" si="5"/>
        <v>8</v>
      </c>
      <c r="BA35" s="36">
        <v>1</v>
      </c>
      <c r="BB35" s="36">
        <v>0</v>
      </c>
      <c r="BC35" s="36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v>0</v>
      </c>
      <c r="BJ35" s="38">
        <f t="shared" si="6"/>
        <v>1</v>
      </c>
      <c r="BK35" s="38">
        <f t="shared" si="0"/>
        <v>17</v>
      </c>
      <c r="BL35" s="36">
        <v>0</v>
      </c>
      <c r="BM35" s="36">
        <v>0</v>
      </c>
      <c r="BN35" s="36">
        <v>0</v>
      </c>
      <c r="BO35" s="36">
        <v>0</v>
      </c>
      <c r="BP35" s="36">
        <v>0</v>
      </c>
      <c r="BQ35" s="36">
        <v>0</v>
      </c>
      <c r="BR35" s="36">
        <v>0</v>
      </c>
      <c r="BS35" s="36">
        <v>0</v>
      </c>
      <c r="BT35" s="38">
        <f t="shared" si="7"/>
        <v>0</v>
      </c>
      <c r="BU35" s="36">
        <v>0</v>
      </c>
      <c r="BV35" s="36">
        <v>0</v>
      </c>
      <c r="BW35" s="36">
        <v>0</v>
      </c>
      <c r="BX35" s="36">
        <v>0</v>
      </c>
      <c r="BY35" s="36">
        <v>0</v>
      </c>
      <c r="BZ35" s="36">
        <v>0</v>
      </c>
      <c r="CA35" s="36">
        <v>0</v>
      </c>
      <c r="CB35" s="36">
        <v>0</v>
      </c>
      <c r="CC35" s="36">
        <v>0</v>
      </c>
      <c r="CD35" s="38">
        <f t="shared" si="8"/>
        <v>0</v>
      </c>
      <c r="CE35" s="36">
        <v>0</v>
      </c>
      <c r="CF35" s="36">
        <v>0</v>
      </c>
      <c r="CG35" s="36">
        <v>0</v>
      </c>
      <c r="CH35" s="36">
        <v>0</v>
      </c>
      <c r="CI35" s="36">
        <v>0</v>
      </c>
      <c r="CJ35" s="36">
        <v>0</v>
      </c>
      <c r="CK35" s="38">
        <f t="shared" si="9"/>
        <v>0</v>
      </c>
      <c r="CL35" s="36">
        <v>0</v>
      </c>
      <c r="CM35" s="36">
        <v>0</v>
      </c>
      <c r="CN35" s="36">
        <v>0</v>
      </c>
      <c r="CO35" s="36">
        <v>0</v>
      </c>
      <c r="CP35" s="36">
        <v>0</v>
      </c>
      <c r="CQ35" s="36">
        <v>0</v>
      </c>
      <c r="CR35" s="36">
        <v>0</v>
      </c>
      <c r="CS35" s="36">
        <v>0</v>
      </c>
      <c r="CT35" s="38">
        <f t="shared" si="10"/>
        <v>0</v>
      </c>
      <c r="CU35" s="36">
        <v>0</v>
      </c>
      <c r="CV35" s="36">
        <v>0</v>
      </c>
      <c r="CW35" s="36">
        <v>0</v>
      </c>
      <c r="CX35" s="36">
        <v>0</v>
      </c>
      <c r="CY35" s="36">
        <v>0</v>
      </c>
      <c r="CZ35" s="36">
        <v>0</v>
      </c>
      <c r="DA35" s="36">
        <v>0</v>
      </c>
      <c r="DB35" s="36">
        <v>0</v>
      </c>
      <c r="DC35" s="36">
        <v>0</v>
      </c>
      <c r="DD35" s="38">
        <f t="shared" si="11"/>
        <v>0</v>
      </c>
      <c r="DE35" s="36">
        <v>0</v>
      </c>
      <c r="DF35" s="36">
        <v>0</v>
      </c>
      <c r="DG35" s="36">
        <v>0</v>
      </c>
      <c r="DH35" s="36">
        <v>0</v>
      </c>
      <c r="DI35" s="36">
        <v>0</v>
      </c>
      <c r="DJ35" s="36">
        <v>0</v>
      </c>
      <c r="DK35" s="38">
        <f t="shared" si="12"/>
        <v>0</v>
      </c>
      <c r="DL35" s="38">
        <f t="shared" si="13"/>
        <v>0</v>
      </c>
      <c r="DM35" s="38">
        <f t="shared" si="14"/>
        <v>17</v>
      </c>
    </row>
    <row r="36" spans="2:117" x14ac:dyDescent="0.25">
      <c r="B36" s="10" t="s">
        <v>119</v>
      </c>
      <c r="C36" s="31">
        <v>0</v>
      </c>
      <c r="D36" s="31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33">
        <v>0</v>
      </c>
      <c r="L36" s="38">
        <f t="shared" si="1"/>
        <v>0</v>
      </c>
      <c r="M36" s="31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33">
        <v>2</v>
      </c>
      <c r="V36" s="38">
        <f t="shared" si="2"/>
        <v>2</v>
      </c>
      <c r="W36" s="31">
        <v>0</v>
      </c>
      <c r="X36" s="31">
        <v>0</v>
      </c>
      <c r="Y36" s="2">
        <v>0</v>
      </c>
      <c r="Z36" s="2">
        <v>1</v>
      </c>
      <c r="AA36" s="31">
        <v>0</v>
      </c>
      <c r="AB36" s="31">
        <v>0</v>
      </c>
      <c r="AC36" s="2">
        <v>1</v>
      </c>
      <c r="AD36" s="2">
        <v>0</v>
      </c>
      <c r="AE36" s="33">
        <v>1</v>
      </c>
      <c r="AF36" s="38">
        <f t="shared" si="3"/>
        <v>3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3</v>
      </c>
      <c r="AP36" s="38">
        <f t="shared" si="4"/>
        <v>3</v>
      </c>
      <c r="AQ36" s="36">
        <v>1</v>
      </c>
      <c r="AR36" s="36">
        <v>0</v>
      </c>
      <c r="AS36" s="36">
        <v>0</v>
      </c>
      <c r="AT36" s="36">
        <v>1</v>
      </c>
      <c r="AU36" s="36">
        <v>0</v>
      </c>
      <c r="AV36" s="36">
        <v>0</v>
      </c>
      <c r="AW36" s="36">
        <v>1</v>
      </c>
      <c r="AX36" s="36">
        <v>0</v>
      </c>
      <c r="AY36" s="36">
        <v>0</v>
      </c>
      <c r="AZ36" s="38">
        <f t="shared" si="5"/>
        <v>3</v>
      </c>
      <c r="BA36" s="36">
        <v>0</v>
      </c>
      <c r="BB36" s="36">
        <v>0</v>
      </c>
      <c r="BC36" s="36">
        <v>0</v>
      </c>
      <c r="BD36" s="36">
        <v>0</v>
      </c>
      <c r="BE36" s="36">
        <v>0</v>
      </c>
      <c r="BF36" s="36">
        <v>0</v>
      </c>
      <c r="BG36" s="36">
        <v>0</v>
      </c>
      <c r="BH36" s="36">
        <v>0</v>
      </c>
      <c r="BI36" s="36">
        <v>2</v>
      </c>
      <c r="BJ36" s="38">
        <f t="shared" si="6"/>
        <v>2</v>
      </c>
      <c r="BK36" s="38">
        <f t="shared" si="0"/>
        <v>13</v>
      </c>
      <c r="BL36" s="36">
        <v>0</v>
      </c>
      <c r="BM36" s="36">
        <v>0</v>
      </c>
      <c r="BN36" s="36">
        <v>0</v>
      </c>
      <c r="BO36" s="36">
        <v>0</v>
      </c>
      <c r="BP36" s="36">
        <v>0</v>
      </c>
      <c r="BQ36" s="36">
        <v>0</v>
      </c>
      <c r="BR36" s="36">
        <v>0</v>
      </c>
      <c r="BS36" s="36">
        <v>0</v>
      </c>
      <c r="BT36" s="38">
        <f t="shared" si="7"/>
        <v>0</v>
      </c>
      <c r="BU36" s="36">
        <v>0</v>
      </c>
      <c r="BV36" s="36">
        <v>0</v>
      </c>
      <c r="BW36" s="36">
        <v>0</v>
      </c>
      <c r="BX36" s="36">
        <v>0</v>
      </c>
      <c r="BY36" s="36">
        <v>0</v>
      </c>
      <c r="BZ36" s="36">
        <v>0</v>
      </c>
      <c r="CA36" s="36">
        <v>0</v>
      </c>
      <c r="CB36" s="36">
        <v>0</v>
      </c>
      <c r="CC36" s="36">
        <v>0</v>
      </c>
      <c r="CD36" s="38">
        <f t="shared" si="8"/>
        <v>0</v>
      </c>
      <c r="CE36" s="36">
        <v>0</v>
      </c>
      <c r="CF36" s="36">
        <v>0</v>
      </c>
      <c r="CG36" s="36">
        <v>0</v>
      </c>
      <c r="CH36" s="36">
        <v>0</v>
      </c>
      <c r="CI36" s="36">
        <v>0</v>
      </c>
      <c r="CJ36" s="36">
        <v>0</v>
      </c>
      <c r="CK36" s="38">
        <f t="shared" si="9"/>
        <v>0</v>
      </c>
      <c r="CL36" s="36">
        <v>0</v>
      </c>
      <c r="CM36" s="36">
        <v>0</v>
      </c>
      <c r="CN36" s="36">
        <v>0</v>
      </c>
      <c r="CO36" s="36">
        <v>0</v>
      </c>
      <c r="CP36" s="36">
        <v>0</v>
      </c>
      <c r="CQ36" s="36">
        <v>0</v>
      </c>
      <c r="CR36" s="36">
        <v>0</v>
      </c>
      <c r="CS36" s="36">
        <v>0</v>
      </c>
      <c r="CT36" s="38">
        <f t="shared" si="10"/>
        <v>0</v>
      </c>
      <c r="CU36" s="36">
        <v>0</v>
      </c>
      <c r="CV36" s="36">
        <v>0</v>
      </c>
      <c r="CW36" s="36">
        <v>0</v>
      </c>
      <c r="CX36" s="36">
        <v>0</v>
      </c>
      <c r="CY36" s="36">
        <v>0</v>
      </c>
      <c r="CZ36" s="36">
        <v>0</v>
      </c>
      <c r="DA36" s="36">
        <v>0</v>
      </c>
      <c r="DB36" s="36">
        <v>0</v>
      </c>
      <c r="DC36" s="36">
        <v>0</v>
      </c>
      <c r="DD36" s="38">
        <f t="shared" si="11"/>
        <v>0</v>
      </c>
      <c r="DE36" s="36">
        <v>0</v>
      </c>
      <c r="DF36" s="36">
        <v>0</v>
      </c>
      <c r="DG36" s="36">
        <v>0</v>
      </c>
      <c r="DH36" s="36">
        <v>0</v>
      </c>
      <c r="DI36" s="36">
        <v>0</v>
      </c>
      <c r="DJ36" s="36">
        <v>0</v>
      </c>
      <c r="DK36" s="38">
        <f t="shared" si="12"/>
        <v>0</v>
      </c>
      <c r="DL36" s="38">
        <f t="shared" si="13"/>
        <v>0</v>
      </c>
      <c r="DM36" s="38">
        <f t="shared" si="14"/>
        <v>13</v>
      </c>
    </row>
    <row r="37" spans="2:117" x14ac:dyDescent="0.25">
      <c r="B37" s="10" t="s">
        <v>133</v>
      </c>
      <c r="C37" s="31">
        <v>0</v>
      </c>
      <c r="D37" s="31">
        <v>0</v>
      </c>
      <c r="E37" s="2">
        <v>0</v>
      </c>
      <c r="F37" s="2">
        <v>2</v>
      </c>
      <c r="G37" s="2">
        <v>0</v>
      </c>
      <c r="H37" s="2">
        <v>0</v>
      </c>
      <c r="I37" s="2">
        <v>0</v>
      </c>
      <c r="J37" s="2">
        <v>0</v>
      </c>
      <c r="K37" s="33">
        <v>0</v>
      </c>
      <c r="L37" s="38">
        <f t="shared" si="1"/>
        <v>2</v>
      </c>
      <c r="M37" s="31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33">
        <v>0</v>
      </c>
      <c r="V37" s="38">
        <f t="shared" si="2"/>
        <v>1</v>
      </c>
      <c r="W37" s="31">
        <v>0</v>
      </c>
      <c r="X37" s="31">
        <v>0</v>
      </c>
      <c r="Y37" s="2">
        <v>0</v>
      </c>
      <c r="Z37" s="2">
        <v>0</v>
      </c>
      <c r="AA37" s="31">
        <v>0</v>
      </c>
      <c r="AB37" s="31">
        <v>0</v>
      </c>
      <c r="AC37" s="2">
        <v>0</v>
      </c>
      <c r="AD37" s="2">
        <v>0</v>
      </c>
      <c r="AE37" s="33">
        <v>0</v>
      </c>
      <c r="AF37" s="38">
        <f t="shared" si="3"/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1</v>
      </c>
      <c r="AN37" s="3">
        <v>0</v>
      </c>
      <c r="AO37" s="3">
        <v>1</v>
      </c>
      <c r="AP37" s="38">
        <f t="shared" si="4"/>
        <v>2</v>
      </c>
      <c r="AQ37" s="36">
        <v>0</v>
      </c>
      <c r="AR37" s="36">
        <v>0</v>
      </c>
      <c r="AS37" s="36">
        <v>0</v>
      </c>
      <c r="AT37" s="36">
        <v>0</v>
      </c>
      <c r="AU37" s="36">
        <v>0</v>
      </c>
      <c r="AV37" s="36">
        <v>0</v>
      </c>
      <c r="AW37" s="36">
        <v>0</v>
      </c>
      <c r="AX37" s="36">
        <v>0</v>
      </c>
      <c r="AY37" s="36">
        <v>3</v>
      </c>
      <c r="AZ37" s="38">
        <f t="shared" si="5"/>
        <v>3</v>
      </c>
      <c r="BA37" s="36">
        <v>0</v>
      </c>
      <c r="BB37" s="36">
        <v>0</v>
      </c>
      <c r="BC37" s="36">
        <v>0</v>
      </c>
      <c r="BD37" s="36">
        <v>0</v>
      </c>
      <c r="BE37" s="36">
        <v>0</v>
      </c>
      <c r="BF37" s="36">
        <v>0</v>
      </c>
      <c r="BG37" s="36">
        <v>0</v>
      </c>
      <c r="BH37" s="36">
        <v>0</v>
      </c>
      <c r="BI37" s="36">
        <v>0</v>
      </c>
      <c r="BJ37" s="38">
        <f t="shared" si="6"/>
        <v>0</v>
      </c>
      <c r="BK37" s="38">
        <f t="shared" si="0"/>
        <v>8</v>
      </c>
      <c r="BL37" s="36">
        <v>0</v>
      </c>
      <c r="BM37" s="36">
        <v>0</v>
      </c>
      <c r="BN37" s="36">
        <v>0</v>
      </c>
      <c r="BO37" s="36">
        <v>0</v>
      </c>
      <c r="BP37" s="36">
        <v>0</v>
      </c>
      <c r="BQ37" s="36">
        <v>0</v>
      </c>
      <c r="BR37" s="36">
        <v>0</v>
      </c>
      <c r="BS37" s="36">
        <v>0</v>
      </c>
      <c r="BT37" s="38">
        <f t="shared" si="7"/>
        <v>0</v>
      </c>
      <c r="BU37" s="36">
        <v>0</v>
      </c>
      <c r="BV37" s="36">
        <v>0</v>
      </c>
      <c r="BW37" s="36">
        <v>0</v>
      </c>
      <c r="BX37" s="36">
        <v>0</v>
      </c>
      <c r="BY37" s="36">
        <v>0</v>
      </c>
      <c r="BZ37" s="36">
        <v>0</v>
      </c>
      <c r="CA37" s="36">
        <v>0</v>
      </c>
      <c r="CB37" s="36">
        <v>0</v>
      </c>
      <c r="CC37" s="36">
        <v>0</v>
      </c>
      <c r="CD37" s="38">
        <f t="shared" si="8"/>
        <v>0</v>
      </c>
      <c r="CE37" s="36">
        <v>0</v>
      </c>
      <c r="CF37" s="36">
        <v>0</v>
      </c>
      <c r="CG37" s="36">
        <v>0</v>
      </c>
      <c r="CH37" s="36">
        <v>0</v>
      </c>
      <c r="CI37" s="36">
        <v>0</v>
      </c>
      <c r="CJ37" s="36">
        <v>0</v>
      </c>
      <c r="CK37" s="38">
        <f t="shared" si="9"/>
        <v>0</v>
      </c>
      <c r="CL37" s="36">
        <v>0</v>
      </c>
      <c r="CM37" s="36">
        <v>0</v>
      </c>
      <c r="CN37" s="36">
        <v>0</v>
      </c>
      <c r="CO37" s="36">
        <v>0</v>
      </c>
      <c r="CP37" s="36">
        <v>0</v>
      </c>
      <c r="CQ37" s="36">
        <v>0</v>
      </c>
      <c r="CR37" s="36">
        <v>0</v>
      </c>
      <c r="CS37" s="36">
        <v>0</v>
      </c>
      <c r="CT37" s="38">
        <f t="shared" si="10"/>
        <v>0</v>
      </c>
      <c r="CU37" s="36">
        <v>0</v>
      </c>
      <c r="CV37" s="36">
        <v>0</v>
      </c>
      <c r="CW37" s="36">
        <v>0</v>
      </c>
      <c r="CX37" s="36">
        <v>0</v>
      </c>
      <c r="CY37" s="36">
        <v>0</v>
      </c>
      <c r="CZ37" s="36">
        <v>0</v>
      </c>
      <c r="DA37" s="36">
        <v>0</v>
      </c>
      <c r="DB37" s="36">
        <v>0</v>
      </c>
      <c r="DC37" s="36">
        <v>0</v>
      </c>
      <c r="DD37" s="38">
        <f t="shared" si="11"/>
        <v>0</v>
      </c>
      <c r="DE37" s="36">
        <v>0</v>
      </c>
      <c r="DF37" s="36">
        <v>0</v>
      </c>
      <c r="DG37" s="36">
        <v>0</v>
      </c>
      <c r="DH37" s="36">
        <v>0</v>
      </c>
      <c r="DI37" s="36">
        <v>0</v>
      </c>
      <c r="DJ37" s="36">
        <v>0</v>
      </c>
      <c r="DK37" s="38">
        <f t="shared" si="12"/>
        <v>0</v>
      </c>
      <c r="DL37" s="38">
        <f t="shared" si="13"/>
        <v>0</v>
      </c>
      <c r="DM37" s="38">
        <f t="shared" si="14"/>
        <v>8</v>
      </c>
    </row>
    <row r="38" spans="2:117" x14ac:dyDescent="0.25">
      <c r="B38" s="10" t="s">
        <v>137</v>
      </c>
      <c r="C38" s="31">
        <v>0</v>
      </c>
      <c r="D38" s="31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33">
        <v>0</v>
      </c>
      <c r="L38" s="38">
        <f t="shared" si="1"/>
        <v>0</v>
      </c>
      <c r="M38" s="31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33">
        <v>1</v>
      </c>
      <c r="V38" s="38">
        <f t="shared" si="2"/>
        <v>1</v>
      </c>
      <c r="W38" s="31">
        <v>0</v>
      </c>
      <c r="X38" s="31">
        <v>0</v>
      </c>
      <c r="Y38" s="2">
        <v>0</v>
      </c>
      <c r="Z38" s="2">
        <v>0</v>
      </c>
      <c r="AA38" s="31">
        <v>0</v>
      </c>
      <c r="AB38" s="31">
        <v>0</v>
      </c>
      <c r="AC38" s="2">
        <v>0</v>
      </c>
      <c r="AD38" s="2">
        <v>0</v>
      </c>
      <c r="AE38" s="33">
        <v>0</v>
      </c>
      <c r="AF38" s="38">
        <f t="shared" si="3"/>
        <v>0</v>
      </c>
      <c r="AG38" s="3">
        <v>0</v>
      </c>
      <c r="AH38" s="3">
        <v>0</v>
      </c>
      <c r="AI38" s="3">
        <v>0</v>
      </c>
      <c r="AJ38" s="3">
        <v>3</v>
      </c>
      <c r="AK38" s="3">
        <v>0</v>
      </c>
      <c r="AL38" s="3">
        <v>0</v>
      </c>
      <c r="AM38" s="3">
        <v>0</v>
      </c>
      <c r="AN38" s="3">
        <v>0</v>
      </c>
      <c r="AO38" s="3">
        <v>1</v>
      </c>
      <c r="AP38" s="38">
        <f t="shared" si="4"/>
        <v>4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4</v>
      </c>
      <c r="AW38" s="36">
        <v>0</v>
      </c>
      <c r="AX38" s="36">
        <v>0</v>
      </c>
      <c r="AY38" s="36">
        <v>0</v>
      </c>
      <c r="AZ38" s="38">
        <f t="shared" si="5"/>
        <v>4</v>
      </c>
      <c r="BA38" s="36">
        <v>0</v>
      </c>
      <c r="BB38" s="36">
        <v>0</v>
      </c>
      <c r="BC38" s="36">
        <v>0</v>
      </c>
      <c r="BD38" s="36">
        <v>0</v>
      </c>
      <c r="BE38" s="36">
        <v>0</v>
      </c>
      <c r="BF38" s="36">
        <v>2</v>
      </c>
      <c r="BG38" s="36">
        <v>0</v>
      </c>
      <c r="BH38" s="36">
        <v>0</v>
      </c>
      <c r="BI38" s="36">
        <v>1</v>
      </c>
      <c r="BJ38" s="38">
        <f t="shared" si="6"/>
        <v>3</v>
      </c>
      <c r="BK38" s="38">
        <f t="shared" si="0"/>
        <v>12</v>
      </c>
      <c r="BL38" s="36">
        <v>0</v>
      </c>
      <c r="BM38" s="36">
        <v>0</v>
      </c>
      <c r="BN38" s="36">
        <v>0</v>
      </c>
      <c r="BO38" s="36">
        <v>0</v>
      </c>
      <c r="BP38" s="36">
        <v>0</v>
      </c>
      <c r="BQ38" s="36">
        <v>0</v>
      </c>
      <c r="BR38" s="36">
        <v>0</v>
      </c>
      <c r="BS38" s="36">
        <v>0</v>
      </c>
      <c r="BT38" s="38">
        <f t="shared" si="7"/>
        <v>0</v>
      </c>
      <c r="BU38" s="36">
        <v>0</v>
      </c>
      <c r="BV38" s="36">
        <v>0</v>
      </c>
      <c r="BW38" s="36">
        <v>0</v>
      </c>
      <c r="BX38" s="36">
        <v>0</v>
      </c>
      <c r="BY38" s="36">
        <v>0</v>
      </c>
      <c r="BZ38" s="36">
        <v>0</v>
      </c>
      <c r="CA38" s="36">
        <v>0</v>
      </c>
      <c r="CB38" s="36">
        <v>0</v>
      </c>
      <c r="CC38" s="36">
        <v>0</v>
      </c>
      <c r="CD38" s="38">
        <f t="shared" si="8"/>
        <v>0</v>
      </c>
      <c r="CE38" s="36">
        <v>0</v>
      </c>
      <c r="CF38" s="36">
        <v>0</v>
      </c>
      <c r="CG38" s="36">
        <v>0</v>
      </c>
      <c r="CH38" s="36">
        <v>0</v>
      </c>
      <c r="CI38" s="36">
        <v>0</v>
      </c>
      <c r="CJ38" s="36">
        <v>0</v>
      </c>
      <c r="CK38" s="38">
        <f t="shared" si="9"/>
        <v>0</v>
      </c>
      <c r="CL38" s="36">
        <v>0</v>
      </c>
      <c r="CM38" s="36">
        <v>0</v>
      </c>
      <c r="CN38" s="36">
        <v>0</v>
      </c>
      <c r="CO38" s="36">
        <v>0</v>
      </c>
      <c r="CP38" s="36">
        <v>0</v>
      </c>
      <c r="CQ38" s="36">
        <v>0</v>
      </c>
      <c r="CR38" s="36">
        <v>0</v>
      </c>
      <c r="CS38" s="36">
        <v>0</v>
      </c>
      <c r="CT38" s="38">
        <f t="shared" si="10"/>
        <v>0</v>
      </c>
      <c r="CU38" s="36">
        <v>0</v>
      </c>
      <c r="CV38" s="36">
        <v>0</v>
      </c>
      <c r="CW38" s="36">
        <v>0</v>
      </c>
      <c r="CX38" s="36">
        <v>0</v>
      </c>
      <c r="CY38" s="36">
        <v>0</v>
      </c>
      <c r="CZ38" s="36">
        <v>0</v>
      </c>
      <c r="DA38" s="36">
        <v>0</v>
      </c>
      <c r="DB38" s="36">
        <v>0</v>
      </c>
      <c r="DC38" s="36">
        <v>0</v>
      </c>
      <c r="DD38" s="38">
        <f t="shared" si="11"/>
        <v>0</v>
      </c>
      <c r="DE38" s="36">
        <v>0</v>
      </c>
      <c r="DF38" s="36">
        <v>0</v>
      </c>
      <c r="DG38" s="36">
        <v>0</v>
      </c>
      <c r="DH38" s="36">
        <v>0</v>
      </c>
      <c r="DI38" s="36">
        <v>0</v>
      </c>
      <c r="DJ38" s="36">
        <v>0</v>
      </c>
      <c r="DK38" s="38">
        <f t="shared" si="12"/>
        <v>0</v>
      </c>
      <c r="DL38" s="38">
        <f t="shared" si="13"/>
        <v>0</v>
      </c>
      <c r="DM38" s="38">
        <f t="shared" si="14"/>
        <v>12</v>
      </c>
    </row>
    <row r="39" spans="2:117" ht="15.75" thickBot="1" x14ac:dyDescent="0.3">
      <c r="B39" s="10" t="s">
        <v>56</v>
      </c>
      <c r="C39" s="31">
        <v>0</v>
      </c>
      <c r="D39" s="31">
        <v>0</v>
      </c>
      <c r="E39" s="2">
        <v>0</v>
      </c>
      <c r="F39" s="2">
        <v>1</v>
      </c>
      <c r="G39" s="2">
        <v>0</v>
      </c>
      <c r="H39" s="2">
        <v>0</v>
      </c>
      <c r="I39" s="2">
        <v>0</v>
      </c>
      <c r="J39" s="2">
        <v>0</v>
      </c>
      <c r="K39" s="33">
        <v>19</v>
      </c>
      <c r="L39" s="38">
        <f t="shared" si="1"/>
        <v>20</v>
      </c>
      <c r="M39" s="31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33">
        <v>12</v>
      </c>
      <c r="V39" s="38">
        <f t="shared" si="2"/>
        <v>12</v>
      </c>
      <c r="W39" s="31">
        <v>0</v>
      </c>
      <c r="X39" s="31">
        <v>0</v>
      </c>
      <c r="Y39" s="2">
        <v>0</v>
      </c>
      <c r="Z39" s="2">
        <v>2</v>
      </c>
      <c r="AA39" s="31">
        <v>0</v>
      </c>
      <c r="AB39" s="31">
        <v>0</v>
      </c>
      <c r="AC39" s="2">
        <v>2</v>
      </c>
      <c r="AD39" s="2">
        <v>0</v>
      </c>
      <c r="AE39" s="33">
        <v>26</v>
      </c>
      <c r="AF39" s="38">
        <f t="shared" si="3"/>
        <v>30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5</v>
      </c>
      <c r="AP39" s="38">
        <f t="shared" si="4"/>
        <v>5</v>
      </c>
      <c r="AQ39" s="36">
        <v>0</v>
      </c>
      <c r="AR39" s="36">
        <v>0</v>
      </c>
      <c r="AS39" s="36">
        <v>0</v>
      </c>
      <c r="AT39" s="36">
        <v>2</v>
      </c>
      <c r="AU39" s="36">
        <v>0</v>
      </c>
      <c r="AV39" s="36">
        <v>0</v>
      </c>
      <c r="AW39" s="36">
        <v>0</v>
      </c>
      <c r="AX39" s="36">
        <v>0</v>
      </c>
      <c r="AY39" s="36">
        <v>7</v>
      </c>
      <c r="AZ39" s="38">
        <f t="shared" si="5"/>
        <v>9</v>
      </c>
      <c r="BA39" s="36">
        <v>0</v>
      </c>
      <c r="BB39" s="36">
        <v>0</v>
      </c>
      <c r="BC39" s="36">
        <v>0</v>
      </c>
      <c r="BD39" s="36">
        <v>1</v>
      </c>
      <c r="BE39" s="36">
        <v>0</v>
      </c>
      <c r="BF39" s="36">
        <v>0</v>
      </c>
      <c r="BG39" s="36">
        <v>3</v>
      </c>
      <c r="BH39" s="36">
        <v>0</v>
      </c>
      <c r="BI39" s="36">
        <v>24</v>
      </c>
      <c r="BJ39" s="38">
        <f t="shared" si="6"/>
        <v>28</v>
      </c>
      <c r="BK39" s="38">
        <f t="shared" si="0"/>
        <v>104</v>
      </c>
      <c r="BL39" s="36">
        <v>0</v>
      </c>
      <c r="BM39" s="36">
        <v>0</v>
      </c>
      <c r="BN39" s="36"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8">
        <f t="shared" si="7"/>
        <v>0</v>
      </c>
      <c r="BU39" s="36">
        <v>0</v>
      </c>
      <c r="BV39" s="36">
        <v>0</v>
      </c>
      <c r="BW39" s="36">
        <v>0</v>
      </c>
      <c r="BX39" s="36">
        <v>0</v>
      </c>
      <c r="BY39" s="36">
        <v>0</v>
      </c>
      <c r="BZ39" s="36">
        <v>0</v>
      </c>
      <c r="CA39" s="36">
        <v>0</v>
      </c>
      <c r="CB39" s="36">
        <v>0</v>
      </c>
      <c r="CC39" s="36">
        <v>0</v>
      </c>
      <c r="CD39" s="38">
        <f t="shared" si="8"/>
        <v>0</v>
      </c>
      <c r="CE39" s="36">
        <v>0</v>
      </c>
      <c r="CF39" s="36">
        <v>0</v>
      </c>
      <c r="CG39" s="36">
        <v>0</v>
      </c>
      <c r="CH39" s="36">
        <v>0</v>
      </c>
      <c r="CI39" s="36">
        <v>0</v>
      </c>
      <c r="CJ39" s="36">
        <v>0</v>
      </c>
      <c r="CK39" s="38">
        <f t="shared" si="9"/>
        <v>0</v>
      </c>
      <c r="CL39" s="36">
        <v>0</v>
      </c>
      <c r="CM39" s="36">
        <v>0</v>
      </c>
      <c r="CN39" s="36">
        <v>0</v>
      </c>
      <c r="CO39" s="36">
        <v>0</v>
      </c>
      <c r="CP39" s="36">
        <v>0</v>
      </c>
      <c r="CQ39" s="36">
        <v>0</v>
      </c>
      <c r="CR39" s="36">
        <v>0</v>
      </c>
      <c r="CS39" s="36">
        <v>0</v>
      </c>
      <c r="CT39" s="38">
        <f t="shared" si="10"/>
        <v>0</v>
      </c>
      <c r="CU39" s="36">
        <v>0</v>
      </c>
      <c r="CV39" s="36">
        <v>0</v>
      </c>
      <c r="CW39" s="36">
        <v>0</v>
      </c>
      <c r="CX39" s="36">
        <v>0</v>
      </c>
      <c r="CY39" s="36">
        <v>0</v>
      </c>
      <c r="CZ39" s="36">
        <v>0</v>
      </c>
      <c r="DA39" s="36">
        <v>0</v>
      </c>
      <c r="DB39" s="36">
        <v>0</v>
      </c>
      <c r="DC39" s="36">
        <v>0</v>
      </c>
      <c r="DD39" s="38">
        <f t="shared" si="11"/>
        <v>0</v>
      </c>
      <c r="DE39" s="36">
        <v>0</v>
      </c>
      <c r="DF39" s="36">
        <v>0</v>
      </c>
      <c r="DG39" s="36">
        <v>0</v>
      </c>
      <c r="DH39" s="36">
        <v>0</v>
      </c>
      <c r="DI39" s="36">
        <v>0</v>
      </c>
      <c r="DJ39" s="36">
        <v>0</v>
      </c>
      <c r="DK39" s="38">
        <f t="shared" si="12"/>
        <v>0</v>
      </c>
      <c r="DL39" s="38">
        <f t="shared" si="13"/>
        <v>0</v>
      </c>
      <c r="DM39" s="38">
        <f t="shared" si="14"/>
        <v>104</v>
      </c>
    </row>
    <row r="40" spans="2:117" ht="15.75" thickBot="1" x14ac:dyDescent="0.3">
      <c r="B40" s="17" t="s">
        <v>115</v>
      </c>
      <c r="C40" s="43">
        <f>SUM(C6:C39)</f>
        <v>27</v>
      </c>
      <c r="D40" s="43">
        <f>SUM(D6:D39)</f>
        <v>0</v>
      </c>
      <c r="E40" s="43">
        <f t="shared" ref="E40:L40" si="17">SUM(E6:E39)</f>
        <v>1</v>
      </c>
      <c r="F40" s="43">
        <f t="shared" si="17"/>
        <v>156</v>
      </c>
      <c r="G40" s="43">
        <f t="shared" si="17"/>
        <v>1</v>
      </c>
      <c r="H40" s="43">
        <f t="shared" si="17"/>
        <v>2</v>
      </c>
      <c r="I40" s="43">
        <f t="shared" si="17"/>
        <v>206</v>
      </c>
      <c r="J40" s="43">
        <f t="shared" si="17"/>
        <v>2</v>
      </c>
      <c r="K40" s="43">
        <f t="shared" si="17"/>
        <v>590</v>
      </c>
      <c r="L40" s="74">
        <f t="shared" si="17"/>
        <v>985</v>
      </c>
      <c r="M40" s="43">
        <f t="shared" ref="M40" si="18">SUM(M6:M39)</f>
        <v>32</v>
      </c>
      <c r="N40" s="43">
        <f t="shared" ref="N40" si="19">SUM(N6:N39)</f>
        <v>1</v>
      </c>
      <c r="O40" s="43">
        <f t="shared" ref="O40" si="20">SUM(O6:O39)</f>
        <v>2</v>
      </c>
      <c r="P40" s="43">
        <f t="shared" ref="P40" si="21">SUM(P6:P39)</f>
        <v>160</v>
      </c>
      <c r="Q40" s="43">
        <f t="shared" ref="Q40" si="22">SUM(Q6:Q39)</f>
        <v>1</v>
      </c>
      <c r="R40" s="43">
        <f t="shared" ref="R40" si="23">SUM(R6:R39)</f>
        <v>1</v>
      </c>
      <c r="S40" s="43">
        <f t="shared" ref="S40" si="24">SUM(S6:S39)</f>
        <v>285</v>
      </c>
      <c r="T40" s="43">
        <f t="shared" ref="T40" si="25">SUM(T6:T39)</f>
        <v>3</v>
      </c>
      <c r="U40" s="43">
        <f t="shared" ref="U40" si="26">SUM(U6:U39)</f>
        <v>781</v>
      </c>
      <c r="V40" s="74">
        <f t="shared" ref="V40" si="27">SUM(V6:V39)</f>
        <v>1266</v>
      </c>
      <c r="W40" s="43">
        <f t="shared" ref="W40:X40" si="28">SUM(W6:W39)</f>
        <v>42</v>
      </c>
      <c r="X40" s="43">
        <f t="shared" si="28"/>
        <v>0</v>
      </c>
      <c r="Y40" s="43">
        <f t="shared" ref="Y40" si="29">SUM(Y6:Y39)</f>
        <v>2</v>
      </c>
      <c r="Z40" s="43">
        <f t="shared" ref="Z40:AB40" si="30">SUM(Z6:Z39)</f>
        <v>138</v>
      </c>
      <c r="AA40" s="43">
        <f>SUM(AA6:AA39)</f>
        <v>0</v>
      </c>
      <c r="AB40" s="43">
        <f t="shared" si="30"/>
        <v>0</v>
      </c>
      <c r="AC40" s="43">
        <f t="shared" ref="AC40" si="31">SUM(AC6:AC39)</f>
        <v>284</v>
      </c>
      <c r="AD40" s="43">
        <f t="shared" ref="AD40" si="32">SUM(AD6:AD39)</f>
        <v>4</v>
      </c>
      <c r="AE40" s="43">
        <f t="shared" ref="AE40" si="33">SUM(AE6:AE39)</f>
        <v>804</v>
      </c>
      <c r="AF40" s="74">
        <f t="shared" ref="AF40" si="34">SUM(AF6:AF39)</f>
        <v>1274</v>
      </c>
      <c r="AG40" s="43">
        <f t="shared" ref="AG40" si="35">SUM(AG6:AG39)</f>
        <v>34</v>
      </c>
      <c r="AH40" s="43">
        <f t="shared" ref="AH40:AI40" si="36">SUM(AH6:AH39)</f>
        <v>1</v>
      </c>
      <c r="AI40" s="43">
        <f t="shared" si="36"/>
        <v>0</v>
      </c>
      <c r="AJ40" s="43">
        <f t="shared" ref="AJ40" si="37">SUM(AJ6:AJ39)</f>
        <v>162</v>
      </c>
      <c r="AK40" s="43">
        <f t="shared" ref="AK40" si="38">SUM(AK6:AK39)</f>
        <v>2</v>
      </c>
      <c r="AL40" s="43">
        <f t="shared" ref="AL40" si="39">SUM(AL6:AL39)</f>
        <v>2</v>
      </c>
      <c r="AM40" s="43">
        <f t="shared" ref="AM40" si="40">SUM(AM6:AM39)</f>
        <v>248</v>
      </c>
      <c r="AN40" s="43">
        <f t="shared" ref="AN40" si="41">SUM(AN6:AN39)</f>
        <v>8</v>
      </c>
      <c r="AO40" s="43">
        <f t="shared" ref="AO40" si="42">SUM(AO6:AO39)</f>
        <v>759</v>
      </c>
      <c r="AP40" s="74">
        <f t="shared" ref="AP40" si="43">SUM(AP6:AP39)</f>
        <v>1216</v>
      </c>
      <c r="AQ40" s="43">
        <f t="shared" ref="AQ40" si="44">SUM(AQ6:AQ39)</f>
        <v>40</v>
      </c>
      <c r="AR40" s="43">
        <f t="shared" ref="AR40" si="45">SUM(AR6:AR39)</f>
        <v>2</v>
      </c>
      <c r="AS40" s="43">
        <f t="shared" ref="AS40" si="46">SUM(AS6:AS39)</f>
        <v>5</v>
      </c>
      <c r="AT40" s="43">
        <f t="shared" ref="AT40" si="47">SUM(AT6:AT39)</f>
        <v>140</v>
      </c>
      <c r="AU40" s="43">
        <f t="shared" ref="AU40" si="48">SUM(AU6:AU39)</f>
        <v>2</v>
      </c>
      <c r="AV40" s="43">
        <f t="shared" ref="AV40" si="49">SUM(AV6:AV39)</f>
        <v>7</v>
      </c>
      <c r="AW40" s="43">
        <f t="shared" ref="AW40" si="50">SUM(AW6:AW39)</f>
        <v>249</v>
      </c>
      <c r="AX40" s="43">
        <f t="shared" ref="AX40" si="51">SUM(AX6:AX39)</f>
        <v>7</v>
      </c>
      <c r="AY40" s="43">
        <f t="shared" ref="AY40" si="52">SUM(AY6:AY39)</f>
        <v>884</v>
      </c>
      <c r="AZ40" s="74">
        <f t="shared" ref="AZ40" si="53">SUM(AZ6:AZ39)</f>
        <v>1336</v>
      </c>
      <c r="BA40" s="43">
        <f t="shared" ref="BA40" si="54">SUM(BA6:BA39)</f>
        <v>33</v>
      </c>
      <c r="BB40" s="43">
        <f t="shared" ref="BB40" si="55">SUM(BB6:BB39)</f>
        <v>0</v>
      </c>
      <c r="BC40" s="43">
        <f>SUM(BC6:BC39)</f>
        <v>0</v>
      </c>
      <c r="BD40" s="43">
        <f t="shared" ref="BD40:BF40" si="56">SUM(BD6:BD39)</f>
        <v>174</v>
      </c>
      <c r="BE40" s="43">
        <f t="shared" si="56"/>
        <v>0</v>
      </c>
      <c r="BF40" s="43">
        <f t="shared" si="56"/>
        <v>2</v>
      </c>
      <c r="BG40" s="43">
        <f t="shared" ref="BG40" si="57">SUM(BG6:BG39)</f>
        <v>211</v>
      </c>
      <c r="BH40" s="43">
        <f t="shared" ref="BH40" si="58">SUM(BH6:BH39)</f>
        <v>2</v>
      </c>
      <c r="BI40" s="43">
        <f t="shared" ref="BI40" si="59">SUM(BI6:BI39)</f>
        <v>921</v>
      </c>
      <c r="BJ40" s="43">
        <f t="shared" ref="BJ40" si="60">SUM(BJ6:BJ39)</f>
        <v>1343</v>
      </c>
      <c r="BK40" s="43">
        <f>SUM(BK6:BK39)</f>
        <v>7420</v>
      </c>
      <c r="BL40" s="43">
        <f>SUM(BL6:BL39)</f>
        <v>0</v>
      </c>
      <c r="BM40" s="43">
        <f t="shared" ref="BM40" si="61">SUM(BM6:BM39)</f>
        <v>0</v>
      </c>
      <c r="BN40" s="43">
        <f t="shared" ref="BN40" si="62">SUM(BN6:BN39)</f>
        <v>0</v>
      </c>
      <c r="BO40" s="43">
        <f t="shared" ref="BO40" si="63">SUM(BO6:BO39)</f>
        <v>0</v>
      </c>
      <c r="BP40" s="43">
        <f t="shared" ref="BP40" si="64">SUM(BP6:BP39)</f>
        <v>0</v>
      </c>
      <c r="BQ40" s="43">
        <f t="shared" ref="BQ40" si="65">SUM(BQ6:BQ39)</f>
        <v>0</v>
      </c>
      <c r="BR40" s="43">
        <f t="shared" ref="BR40" si="66">SUM(BR6:BR39)</f>
        <v>0</v>
      </c>
      <c r="BS40" s="43">
        <f t="shared" ref="BS40" si="67">SUM(BS6:BS39)</f>
        <v>0</v>
      </c>
      <c r="BT40" s="43">
        <f t="shared" ref="BT40" si="68">SUM(BT6:BT39)</f>
        <v>0</v>
      </c>
      <c r="BU40" s="43">
        <f t="shared" ref="BU40" si="69">SUM(BU6:BU39)</f>
        <v>0</v>
      </c>
      <c r="BV40" s="43">
        <f t="shared" ref="BV40" si="70">SUM(BV6:BV39)</f>
        <v>0</v>
      </c>
      <c r="BW40" s="43">
        <f t="shared" ref="BW40" si="71">SUM(BW6:BW39)</f>
        <v>0</v>
      </c>
      <c r="BX40" s="43">
        <f t="shared" ref="BX40" si="72">SUM(BX6:BX39)</f>
        <v>0</v>
      </c>
      <c r="BY40" s="43">
        <f t="shared" ref="BY40" si="73">SUM(BY6:BY39)</f>
        <v>0</v>
      </c>
      <c r="BZ40" s="43">
        <f t="shared" ref="BZ40" si="74">SUM(BZ6:BZ39)</f>
        <v>0</v>
      </c>
      <c r="CA40" s="43">
        <f t="shared" ref="CA40" si="75">SUM(CA6:CA39)</f>
        <v>0</v>
      </c>
      <c r="CB40" s="43">
        <f t="shared" ref="CB40" si="76">SUM(CB6:CB39)</f>
        <v>0</v>
      </c>
      <c r="CC40" s="43">
        <f t="shared" ref="CC40" si="77">SUM(CC6:CC39)</f>
        <v>0</v>
      </c>
      <c r="CD40" s="43">
        <f t="shared" ref="CD40" si="78">SUM(CD6:CD39)</f>
        <v>0</v>
      </c>
      <c r="CE40" s="43">
        <f t="shared" ref="CE40" si="79">SUM(CE6:CE39)</f>
        <v>0</v>
      </c>
      <c r="CF40" s="43">
        <f t="shared" ref="CF40" si="80">SUM(CF6:CF39)</f>
        <v>0</v>
      </c>
      <c r="CG40" s="43">
        <f t="shared" ref="CG40" si="81">SUM(CG6:CG39)</f>
        <v>0</v>
      </c>
      <c r="CH40" s="43">
        <f t="shared" ref="CH40" si="82">SUM(CH6:CH39)</f>
        <v>0</v>
      </c>
      <c r="CI40" s="43">
        <f t="shared" ref="CI40" si="83">SUM(CI6:CI39)</f>
        <v>0</v>
      </c>
      <c r="CJ40" s="43">
        <f t="shared" ref="CJ40" si="84">SUM(CJ6:CJ39)</f>
        <v>0</v>
      </c>
      <c r="CK40" s="43">
        <f t="shared" ref="CK40" si="85">SUM(CK6:CK39)</f>
        <v>0</v>
      </c>
      <c r="CL40" s="43">
        <f t="shared" ref="CL40" si="86">SUM(CL6:CL39)</f>
        <v>0</v>
      </c>
      <c r="CM40" s="43">
        <f t="shared" ref="CM40" si="87">SUM(CM6:CM39)</f>
        <v>0</v>
      </c>
      <c r="CN40" s="43">
        <f t="shared" ref="CN40" si="88">SUM(CN6:CN39)</f>
        <v>0</v>
      </c>
      <c r="CO40" s="43">
        <f t="shared" ref="CO40" si="89">SUM(CO6:CO39)</f>
        <v>0</v>
      </c>
      <c r="CP40" s="43">
        <f t="shared" ref="CP40" si="90">SUM(CP6:CP39)</f>
        <v>0</v>
      </c>
      <c r="CQ40" s="43">
        <f t="shared" ref="CQ40" si="91">SUM(CQ6:CQ39)</f>
        <v>0</v>
      </c>
      <c r="CR40" s="43">
        <f t="shared" ref="CR40" si="92">SUM(CR6:CR39)</f>
        <v>0</v>
      </c>
      <c r="CS40" s="43">
        <f t="shared" ref="CS40" si="93">SUM(CS6:CS39)</f>
        <v>0</v>
      </c>
      <c r="CT40" s="43">
        <f t="shared" ref="CT40" si="94">SUM(CT6:CT39)</f>
        <v>0</v>
      </c>
      <c r="CU40" s="43">
        <f t="shared" ref="CU40" si="95">SUM(CU6:CU39)</f>
        <v>0</v>
      </c>
      <c r="CV40" s="43">
        <f t="shared" ref="CV40" si="96">SUM(CV6:CV39)</f>
        <v>0</v>
      </c>
      <c r="CW40" s="43">
        <f t="shared" ref="CW40" si="97">SUM(CW6:CW39)</f>
        <v>0</v>
      </c>
      <c r="CX40" s="43">
        <f t="shared" ref="CX40" si="98">SUM(CX6:CX39)</f>
        <v>0</v>
      </c>
      <c r="CY40" s="43">
        <f t="shared" ref="CY40" si="99">SUM(CY6:CY39)</f>
        <v>0</v>
      </c>
      <c r="CZ40" s="43">
        <f t="shared" ref="CZ40" si="100">SUM(CZ6:CZ39)</f>
        <v>0</v>
      </c>
      <c r="DA40" s="43">
        <f t="shared" ref="DA40" si="101">SUM(DA6:DA39)</f>
        <v>0</v>
      </c>
      <c r="DB40" s="43">
        <f t="shared" ref="DB40" si="102">SUM(DB6:DB39)</f>
        <v>0</v>
      </c>
      <c r="DC40" s="43">
        <f t="shared" ref="DC40" si="103">SUM(DC6:DC39)</f>
        <v>0</v>
      </c>
      <c r="DD40" s="43">
        <f t="shared" ref="DD40" si="104">SUM(DD6:DD39)</f>
        <v>0</v>
      </c>
      <c r="DE40" s="43">
        <f t="shared" ref="DE40" si="105">SUM(DE6:DE39)</f>
        <v>0</v>
      </c>
      <c r="DF40" s="43">
        <f t="shared" ref="DF40" si="106">SUM(DF6:DF39)</f>
        <v>0</v>
      </c>
      <c r="DG40" s="43">
        <f t="shared" ref="DG40" si="107">SUM(DG6:DG39)</f>
        <v>0</v>
      </c>
      <c r="DH40" s="43">
        <f t="shared" ref="DH40" si="108">SUM(DH6:DH39)</f>
        <v>0</v>
      </c>
      <c r="DI40" s="43">
        <f t="shared" ref="DI40" si="109">SUM(DI6:DI39)</f>
        <v>0</v>
      </c>
      <c r="DJ40" s="43">
        <f t="shared" ref="DJ40" si="110">SUM(DJ6:DJ39)</f>
        <v>0</v>
      </c>
      <c r="DK40" s="43">
        <f t="shared" ref="DK40" si="111">SUM(DK6:DK39)</f>
        <v>0</v>
      </c>
      <c r="DL40" s="43">
        <f t="shared" ref="DL40:DM40" si="112">SUM(DL6:DL39)</f>
        <v>0</v>
      </c>
      <c r="DM40" s="43">
        <f t="shared" si="112"/>
        <v>7420</v>
      </c>
    </row>
    <row r="41" spans="2:117" x14ac:dyDescent="0.25">
      <c r="L41" s="1">
        <v>985</v>
      </c>
      <c r="V41" s="1">
        <v>1266</v>
      </c>
      <c r="AF41" s="1">
        <v>1274</v>
      </c>
      <c r="AP41">
        <v>1216</v>
      </c>
      <c r="AZ41">
        <v>1336</v>
      </c>
    </row>
  </sheetData>
  <autoFilter ref="B5:DM41" xr:uid="{2C52B164-CE38-4305-AF08-D1B30714C17C}"/>
  <mergeCells count="26">
    <mergeCell ref="DE4:DJ4"/>
    <mergeCell ref="DK4:DK5"/>
    <mergeCell ref="B2:DM2"/>
    <mergeCell ref="CK4:CK5"/>
    <mergeCell ref="CL4:CS4"/>
    <mergeCell ref="CT4:CT5"/>
    <mergeCell ref="CU4:DC4"/>
    <mergeCell ref="DD4:DD5"/>
    <mergeCell ref="BL4:BS4"/>
    <mergeCell ref="BT4:BT5"/>
    <mergeCell ref="BU4:CC4"/>
    <mergeCell ref="CD4:CD5"/>
    <mergeCell ref="CE4:CJ4"/>
    <mergeCell ref="BJ4:BJ5"/>
    <mergeCell ref="BA4:BI4"/>
    <mergeCell ref="AZ4:AZ5"/>
    <mergeCell ref="AQ4:AY4"/>
    <mergeCell ref="AP4:AP5"/>
    <mergeCell ref="AF4:AF5"/>
    <mergeCell ref="L4:L5"/>
    <mergeCell ref="B4:B5"/>
    <mergeCell ref="C4:K4"/>
    <mergeCell ref="M4:U4"/>
    <mergeCell ref="W4:AE4"/>
    <mergeCell ref="V4:V5"/>
    <mergeCell ref="AG4:AO4"/>
  </mergeCells>
  <conditionalFormatting sqref="C40:DM40"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{08A6F7BA-61C2-44BA-8C23-04CA814C5578}</x14:id>
        </ext>
      </extLst>
    </cfRule>
  </conditionalFormatting>
  <conditionalFormatting sqref="L6:L39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{BEAFA570-5AE8-4FF1-8779-89CCFBFCB5B7}</x14:id>
        </ext>
      </extLst>
    </cfRule>
  </conditionalFormatting>
  <conditionalFormatting sqref="BK6:BK39">
    <cfRule type="colorScale" priority="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6:V3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{710E0271-34B1-4B13-976A-2D2096AE3B6C}</x14:id>
        </ext>
      </extLst>
    </cfRule>
  </conditionalFormatting>
  <conditionalFormatting sqref="AF6:AF3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{2BF40484-FE9F-457E-81AB-79E6CA48198E}</x14:id>
        </ext>
      </extLst>
    </cfRule>
  </conditionalFormatting>
  <conditionalFormatting sqref="AP6:AP3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{2E3A1E8B-17F4-4414-9F22-77E10C990ABC}</x14:id>
        </ext>
      </extLst>
    </cfRule>
  </conditionalFormatting>
  <conditionalFormatting sqref="AZ6:AZ3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{2EEA118C-D3AD-4598-B8E3-8D6301DD6DC4}</x14:id>
        </ext>
      </extLst>
    </cfRule>
  </conditionalFormatting>
  <conditionalFormatting sqref="BJ6:BJ39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{E2951CB8-835A-4C74-985E-23E9998EF3AE}</x14:id>
        </ext>
      </extLst>
    </cfRule>
  </conditionalFormatting>
  <conditionalFormatting sqref="BT6:BT3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{7413760D-3AE8-4DF7-8023-87BA921ADD22}</x14:id>
        </ext>
      </extLst>
    </cfRule>
  </conditionalFormatting>
  <conditionalFormatting sqref="DL6:DL39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D6:CD39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{587247D4-74C0-4902-917A-45D5A6B28FFF}</x14:id>
        </ext>
      </extLst>
    </cfRule>
  </conditionalFormatting>
  <conditionalFormatting sqref="CK6:CK3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{92850318-00BA-42B9-AEE6-E7EC7CD42503}</x14:id>
        </ext>
      </extLst>
    </cfRule>
  </conditionalFormatting>
  <conditionalFormatting sqref="CT6:CT3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{9B00D538-35E6-46DF-93D8-97D02F752515}</x14:id>
        </ext>
      </extLst>
    </cfRule>
  </conditionalFormatting>
  <conditionalFormatting sqref="DD6:DD3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{C17D3871-31D7-4A2E-9EC8-026FFB2D13DA}</x14:id>
        </ext>
      </extLst>
    </cfRule>
  </conditionalFormatting>
  <conditionalFormatting sqref="DK6:DK3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{53901879-00D9-4161-8C77-E28C5F61B6B0}</x14:id>
        </ext>
      </extLst>
    </cfRule>
  </conditionalFormatting>
  <conditionalFormatting sqref="DM6:DM39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A6F7BA-61C2-44BA-8C23-04CA814C557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C40:DM40</xm:sqref>
        </x14:conditionalFormatting>
        <x14:conditionalFormatting xmlns:xm="http://schemas.microsoft.com/office/excel/2006/main">
          <x14:cfRule type="dataBar" id="{BEAFA570-5AE8-4FF1-8779-89CCFBFCB5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L6:L39</xm:sqref>
        </x14:conditionalFormatting>
        <x14:conditionalFormatting xmlns:xm="http://schemas.microsoft.com/office/excel/2006/main">
          <x14:cfRule type="dataBar" id="{710E0271-34B1-4B13-976A-2D2096AE3B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V6:V39</xm:sqref>
        </x14:conditionalFormatting>
        <x14:conditionalFormatting xmlns:xm="http://schemas.microsoft.com/office/excel/2006/main">
          <x14:cfRule type="dataBar" id="{2BF40484-FE9F-457E-81AB-79E6CA481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AF6:AF39</xm:sqref>
        </x14:conditionalFormatting>
        <x14:conditionalFormatting xmlns:xm="http://schemas.microsoft.com/office/excel/2006/main">
          <x14:cfRule type="dataBar" id="{2E3A1E8B-17F4-4414-9F22-77E10C990A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AP6:AP39</xm:sqref>
        </x14:conditionalFormatting>
        <x14:conditionalFormatting xmlns:xm="http://schemas.microsoft.com/office/excel/2006/main">
          <x14:cfRule type="dataBar" id="{2EEA118C-D3AD-4598-B8E3-8D6301DD6D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AZ6:AZ39</xm:sqref>
        </x14:conditionalFormatting>
        <x14:conditionalFormatting xmlns:xm="http://schemas.microsoft.com/office/excel/2006/main">
          <x14:cfRule type="dataBar" id="{E2951CB8-835A-4C74-985E-23E9998EF3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BJ6:BJ39</xm:sqref>
        </x14:conditionalFormatting>
        <x14:conditionalFormatting xmlns:xm="http://schemas.microsoft.com/office/excel/2006/main">
          <x14:cfRule type="dataBar" id="{7413760D-3AE8-4DF7-8023-87BA921ADD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BT6:BT39</xm:sqref>
        </x14:conditionalFormatting>
        <x14:conditionalFormatting xmlns:xm="http://schemas.microsoft.com/office/excel/2006/main">
          <x14:cfRule type="dataBar" id="{587247D4-74C0-4902-917A-45D5A6B28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CD6:CD39</xm:sqref>
        </x14:conditionalFormatting>
        <x14:conditionalFormatting xmlns:xm="http://schemas.microsoft.com/office/excel/2006/main">
          <x14:cfRule type="dataBar" id="{92850318-00BA-42B9-AEE6-E7EC7CD425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CK6:CK39</xm:sqref>
        </x14:conditionalFormatting>
        <x14:conditionalFormatting xmlns:xm="http://schemas.microsoft.com/office/excel/2006/main">
          <x14:cfRule type="dataBar" id="{9B00D538-35E6-46DF-93D8-97D02F7525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CT6:CT39</xm:sqref>
        </x14:conditionalFormatting>
        <x14:conditionalFormatting xmlns:xm="http://schemas.microsoft.com/office/excel/2006/main">
          <x14:cfRule type="dataBar" id="{C17D3871-31D7-4A2E-9EC8-026FFB2D13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DD6:DD39</xm:sqref>
        </x14:conditionalFormatting>
        <x14:conditionalFormatting xmlns:xm="http://schemas.microsoft.com/office/excel/2006/main">
          <x14:cfRule type="dataBar" id="{53901879-00D9-4161-8C77-E28C5F61B6B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DK6:DK39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</sheetPr>
  <dimension ref="B1:U37"/>
  <sheetViews>
    <sheetView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baseColWidth="10" defaultRowHeight="15" x14ac:dyDescent="0.25"/>
  <cols>
    <col min="1" max="1" width="1" customWidth="1"/>
    <col min="2" max="2" width="93.5703125" style="60" bestFit="1" customWidth="1"/>
    <col min="3" max="6" width="11.42578125" style="1"/>
    <col min="10" max="21" width="11.42578125" customWidth="1"/>
  </cols>
  <sheetData>
    <row r="1" spans="2:21" ht="3.75" customHeight="1" thickBot="1" x14ac:dyDescent="0.3">
      <c r="B1"/>
      <c r="C1"/>
      <c r="D1"/>
      <c r="E1"/>
      <c r="F1"/>
    </row>
    <row r="2" spans="2:21" ht="63" customHeight="1" thickBot="1" x14ac:dyDescent="0.3">
      <c r="B2" s="134" t="s">
        <v>195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6"/>
    </row>
    <row r="3" spans="2:21" ht="4.5" customHeight="1" thickBot="1" x14ac:dyDescent="0.3">
      <c r="B3"/>
      <c r="C3"/>
      <c r="D3"/>
      <c r="E3"/>
      <c r="F3"/>
    </row>
    <row r="4" spans="2:21" ht="15.75" thickBot="1" x14ac:dyDescent="0.3">
      <c r="B4" s="19" t="s">
        <v>147</v>
      </c>
      <c r="C4" s="54" t="s">
        <v>1</v>
      </c>
      <c r="D4" s="54" t="s">
        <v>3</v>
      </c>
      <c r="E4" s="54" t="s">
        <v>5</v>
      </c>
      <c r="F4" s="44" t="s">
        <v>172</v>
      </c>
      <c r="G4" s="54" t="s">
        <v>7</v>
      </c>
      <c r="H4" s="54" t="s">
        <v>151</v>
      </c>
      <c r="I4" s="54" t="s">
        <v>152</v>
      </c>
      <c r="J4" s="44" t="s">
        <v>173</v>
      </c>
      <c r="K4" s="44" t="s">
        <v>174</v>
      </c>
      <c r="L4" s="54" t="s">
        <v>154</v>
      </c>
      <c r="M4" s="54" t="s">
        <v>175</v>
      </c>
      <c r="N4" s="54" t="s">
        <v>156</v>
      </c>
      <c r="O4" s="44" t="s">
        <v>176</v>
      </c>
      <c r="P4" s="54" t="s">
        <v>157</v>
      </c>
      <c r="Q4" s="54" t="s">
        <v>158</v>
      </c>
      <c r="R4" s="54" t="s">
        <v>177</v>
      </c>
      <c r="S4" s="44" t="s">
        <v>178</v>
      </c>
      <c r="T4" s="44" t="s">
        <v>179</v>
      </c>
      <c r="U4" s="44" t="s">
        <v>171</v>
      </c>
    </row>
    <row r="5" spans="2:21" x14ac:dyDescent="0.25">
      <c r="B5" s="20" t="s">
        <v>82</v>
      </c>
      <c r="C5" s="3">
        <v>301</v>
      </c>
      <c r="D5" s="3">
        <v>427</v>
      </c>
      <c r="E5" s="3">
        <v>456</v>
      </c>
      <c r="F5" s="3">
        <f>SUM(C5:E5)</f>
        <v>1184</v>
      </c>
      <c r="G5" s="3">
        <v>420</v>
      </c>
      <c r="H5" s="3">
        <v>145</v>
      </c>
      <c r="I5" s="3">
        <v>167</v>
      </c>
      <c r="J5" s="3">
        <f t="shared" ref="J5:J34" si="0">SUM(G5:I5)</f>
        <v>732</v>
      </c>
      <c r="K5" s="3">
        <f>F5+J5</f>
        <v>1916</v>
      </c>
      <c r="L5" s="3">
        <v>0</v>
      </c>
      <c r="M5" s="3">
        <v>0</v>
      </c>
      <c r="N5" s="3">
        <v>0</v>
      </c>
      <c r="O5" s="3">
        <f>SUM(L5:N5)</f>
        <v>0</v>
      </c>
      <c r="P5" s="3">
        <v>0</v>
      </c>
      <c r="Q5" s="3">
        <v>0</v>
      </c>
      <c r="R5" s="3">
        <v>0</v>
      </c>
      <c r="S5" s="3">
        <f>SUM(P5:R5)</f>
        <v>0</v>
      </c>
      <c r="T5" s="3">
        <f>O5+S5</f>
        <v>0</v>
      </c>
      <c r="U5" s="3">
        <f>K5+T5</f>
        <v>1916</v>
      </c>
    </row>
    <row r="6" spans="2:21" x14ac:dyDescent="0.25">
      <c r="B6" s="21" t="s">
        <v>83</v>
      </c>
      <c r="C6" s="2">
        <v>157</v>
      </c>
      <c r="D6" s="2">
        <v>202</v>
      </c>
      <c r="E6" s="2">
        <v>218</v>
      </c>
      <c r="F6" s="3">
        <f t="shared" ref="F6:F35" si="1">SUM(C6:E6)</f>
        <v>577</v>
      </c>
      <c r="G6" s="3">
        <v>172</v>
      </c>
      <c r="H6" s="3">
        <v>175</v>
      </c>
      <c r="I6" s="3">
        <v>136</v>
      </c>
      <c r="J6" s="3">
        <f t="shared" si="0"/>
        <v>483</v>
      </c>
      <c r="K6" s="3">
        <f t="shared" ref="K6:K35" si="2">F6+J6</f>
        <v>1060</v>
      </c>
      <c r="L6" s="3">
        <v>0</v>
      </c>
      <c r="M6" s="3">
        <v>0</v>
      </c>
      <c r="N6" s="3">
        <v>0</v>
      </c>
      <c r="O6" s="3">
        <f t="shared" ref="O6:O35" si="3">SUM(L6:N6)</f>
        <v>0</v>
      </c>
      <c r="P6" s="3">
        <v>0</v>
      </c>
      <c r="Q6" s="3">
        <v>0</v>
      </c>
      <c r="R6" s="3">
        <v>0</v>
      </c>
      <c r="S6" s="3">
        <f t="shared" ref="S6:S35" si="4">SUM(P6:R6)</f>
        <v>0</v>
      </c>
      <c r="T6" s="3">
        <f t="shared" ref="T6:T35" si="5">O6+S6</f>
        <v>0</v>
      </c>
      <c r="U6" s="3">
        <f t="shared" ref="U6:U35" si="6">K6+T6</f>
        <v>1060</v>
      </c>
    </row>
    <row r="7" spans="2:21" x14ac:dyDescent="0.25">
      <c r="B7" s="21" t="s">
        <v>84</v>
      </c>
      <c r="C7" s="2">
        <v>105</v>
      </c>
      <c r="D7" s="2">
        <v>147</v>
      </c>
      <c r="E7" s="2">
        <v>119</v>
      </c>
      <c r="F7" s="3">
        <f t="shared" si="1"/>
        <v>371</v>
      </c>
      <c r="G7" s="3">
        <v>141</v>
      </c>
      <c r="H7" s="3">
        <v>150</v>
      </c>
      <c r="I7" s="3">
        <v>133</v>
      </c>
      <c r="J7" s="3">
        <f t="shared" si="0"/>
        <v>424</v>
      </c>
      <c r="K7" s="3">
        <f t="shared" si="2"/>
        <v>795</v>
      </c>
      <c r="L7" s="3">
        <v>0</v>
      </c>
      <c r="M7" s="3">
        <v>0</v>
      </c>
      <c r="N7" s="3">
        <v>0</v>
      </c>
      <c r="O7" s="3">
        <f t="shared" si="3"/>
        <v>0</v>
      </c>
      <c r="P7" s="3">
        <v>0</v>
      </c>
      <c r="Q7" s="3">
        <v>0</v>
      </c>
      <c r="R7" s="3">
        <v>0</v>
      </c>
      <c r="S7" s="3">
        <f t="shared" si="4"/>
        <v>0</v>
      </c>
      <c r="T7" s="3">
        <f t="shared" si="5"/>
        <v>0</v>
      </c>
      <c r="U7" s="3">
        <f t="shared" si="6"/>
        <v>795</v>
      </c>
    </row>
    <row r="8" spans="2:21" x14ac:dyDescent="0.25">
      <c r="B8" s="21" t="s">
        <v>191</v>
      </c>
      <c r="C8" s="2">
        <v>0</v>
      </c>
      <c r="D8" s="2">
        <v>0</v>
      </c>
      <c r="E8" s="2">
        <v>0</v>
      </c>
      <c r="F8" s="3">
        <f t="shared" si="1"/>
        <v>0</v>
      </c>
      <c r="G8" s="3">
        <v>0</v>
      </c>
      <c r="H8" s="3">
        <v>282</v>
      </c>
      <c r="I8" s="3">
        <v>346</v>
      </c>
      <c r="J8" s="3">
        <f t="shared" si="0"/>
        <v>628</v>
      </c>
      <c r="K8" s="3">
        <f t="shared" si="2"/>
        <v>628</v>
      </c>
      <c r="L8" s="3">
        <v>0</v>
      </c>
      <c r="M8" s="3">
        <v>0</v>
      </c>
      <c r="N8" s="3">
        <v>0</v>
      </c>
      <c r="O8" s="3">
        <f t="shared" si="3"/>
        <v>0</v>
      </c>
      <c r="P8" s="3">
        <v>0</v>
      </c>
      <c r="Q8" s="3">
        <v>0</v>
      </c>
      <c r="R8" s="3">
        <v>0</v>
      </c>
      <c r="S8" s="3">
        <f t="shared" ref="S8" si="7">SUM(P8:R8)</f>
        <v>0</v>
      </c>
      <c r="T8" s="3">
        <f t="shared" ref="T8" si="8">O8+S8</f>
        <v>0</v>
      </c>
      <c r="U8" s="3">
        <f t="shared" ref="U8" si="9">K8+T8</f>
        <v>628</v>
      </c>
    </row>
    <row r="9" spans="2:21" x14ac:dyDescent="0.25">
      <c r="B9" s="21" t="s">
        <v>87</v>
      </c>
      <c r="C9" s="2">
        <v>37</v>
      </c>
      <c r="D9" s="2">
        <v>42</v>
      </c>
      <c r="E9" s="2">
        <v>42</v>
      </c>
      <c r="F9" s="3">
        <f t="shared" si="1"/>
        <v>121</v>
      </c>
      <c r="G9" s="3">
        <v>55</v>
      </c>
      <c r="H9" s="3">
        <v>51</v>
      </c>
      <c r="I9" s="3">
        <v>40</v>
      </c>
      <c r="J9" s="3">
        <f t="shared" si="0"/>
        <v>146</v>
      </c>
      <c r="K9" s="3">
        <f t="shared" si="2"/>
        <v>267</v>
      </c>
      <c r="L9" s="3">
        <v>0</v>
      </c>
      <c r="M9" s="3">
        <v>0</v>
      </c>
      <c r="N9" s="3">
        <v>0</v>
      </c>
      <c r="O9" s="3">
        <f t="shared" si="3"/>
        <v>0</v>
      </c>
      <c r="P9" s="3">
        <v>0</v>
      </c>
      <c r="Q9" s="3">
        <v>0</v>
      </c>
      <c r="R9" s="3">
        <v>0</v>
      </c>
      <c r="S9" s="3">
        <f t="shared" si="4"/>
        <v>0</v>
      </c>
      <c r="T9" s="3">
        <f t="shared" si="5"/>
        <v>0</v>
      </c>
      <c r="U9" s="3">
        <f t="shared" si="6"/>
        <v>267</v>
      </c>
    </row>
    <row r="10" spans="2:21" x14ac:dyDescent="0.25">
      <c r="B10" s="21" t="s">
        <v>88</v>
      </c>
      <c r="C10" s="2">
        <v>40</v>
      </c>
      <c r="D10" s="2">
        <v>41</v>
      </c>
      <c r="E10" s="2">
        <v>27</v>
      </c>
      <c r="F10" s="3">
        <f t="shared" si="1"/>
        <v>108</v>
      </c>
      <c r="G10" s="3">
        <v>39</v>
      </c>
      <c r="H10" s="3">
        <v>55</v>
      </c>
      <c r="I10" s="3">
        <v>60</v>
      </c>
      <c r="J10" s="3">
        <f t="shared" si="0"/>
        <v>154</v>
      </c>
      <c r="K10" s="3">
        <f t="shared" si="2"/>
        <v>262</v>
      </c>
      <c r="L10" s="3">
        <v>0</v>
      </c>
      <c r="M10" s="3">
        <v>0</v>
      </c>
      <c r="N10" s="3">
        <v>0</v>
      </c>
      <c r="O10" s="3">
        <f t="shared" si="3"/>
        <v>0</v>
      </c>
      <c r="P10" s="3">
        <v>0</v>
      </c>
      <c r="Q10" s="3">
        <v>0</v>
      </c>
      <c r="R10" s="3">
        <v>0</v>
      </c>
      <c r="S10" s="3">
        <f t="shared" si="4"/>
        <v>0</v>
      </c>
      <c r="T10" s="3">
        <f t="shared" si="5"/>
        <v>0</v>
      </c>
      <c r="U10" s="3">
        <f t="shared" si="6"/>
        <v>262</v>
      </c>
    </row>
    <row r="11" spans="2:21" x14ac:dyDescent="0.25">
      <c r="B11" s="21" t="s">
        <v>85</v>
      </c>
      <c r="C11" s="2">
        <v>27</v>
      </c>
      <c r="D11" s="2">
        <v>32</v>
      </c>
      <c r="E11" s="2">
        <v>42</v>
      </c>
      <c r="F11" s="3">
        <f t="shared" si="1"/>
        <v>101</v>
      </c>
      <c r="G11" s="3">
        <v>32</v>
      </c>
      <c r="H11" s="3">
        <v>39</v>
      </c>
      <c r="I11" s="3">
        <v>33</v>
      </c>
      <c r="J11" s="3">
        <f t="shared" si="0"/>
        <v>104</v>
      </c>
      <c r="K11" s="3">
        <f t="shared" si="2"/>
        <v>205</v>
      </c>
      <c r="L11" s="3">
        <v>0</v>
      </c>
      <c r="M11" s="3">
        <v>0</v>
      </c>
      <c r="N11" s="3">
        <v>0</v>
      </c>
      <c r="O11" s="3">
        <f t="shared" si="3"/>
        <v>0</v>
      </c>
      <c r="P11" s="3">
        <v>0</v>
      </c>
      <c r="Q11" s="3">
        <v>0</v>
      </c>
      <c r="R11" s="3">
        <v>0</v>
      </c>
      <c r="S11" s="3">
        <f t="shared" si="4"/>
        <v>0</v>
      </c>
      <c r="T11" s="3">
        <f t="shared" si="5"/>
        <v>0</v>
      </c>
      <c r="U11" s="3">
        <f t="shared" si="6"/>
        <v>205</v>
      </c>
    </row>
    <row r="12" spans="2:21" x14ac:dyDescent="0.25">
      <c r="B12" s="21" t="s">
        <v>86</v>
      </c>
      <c r="C12" s="2">
        <v>24</v>
      </c>
      <c r="D12" s="2">
        <v>39</v>
      </c>
      <c r="E12" s="2">
        <v>35</v>
      </c>
      <c r="F12" s="3">
        <f t="shared" si="1"/>
        <v>98</v>
      </c>
      <c r="G12" s="3">
        <v>37</v>
      </c>
      <c r="H12" s="3">
        <v>25</v>
      </c>
      <c r="I12" s="3">
        <v>25</v>
      </c>
      <c r="J12" s="3">
        <f t="shared" si="0"/>
        <v>87</v>
      </c>
      <c r="K12" s="3">
        <f t="shared" si="2"/>
        <v>185</v>
      </c>
      <c r="L12" s="3">
        <v>0</v>
      </c>
      <c r="M12" s="3">
        <v>0</v>
      </c>
      <c r="N12" s="3">
        <v>0</v>
      </c>
      <c r="O12" s="3">
        <f t="shared" si="3"/>
        <v>0</v>
      </c>
      <c r="P12" s="3">
        <v>0</v>
      </c>
      <c r="Q12" s="3">
        <v>0</v>
      </c>
      <c r="R12" s="3">
        <v>0</v>
      </c>
      <c r="S12" s="3">
        <f t="shared" si="4"/>
        <v>0</v>
      </c>
      <c r="T12" s="3">
        <f t="shared" si="5"/>
        <v>0</v>
      </c>
      <c r="U12" s="3">
        <f t="shared" si="6"/>
        <v>185</v>
      </c>
    </row>
    <row r="13" spans="2:21" x14ac:dyDescent="0.25">
      <c r="B13" s="21" t="s">
        <v>89</v>
      </c>
      <c r="C13" s="2">
        <v>25</v>
      </c>
      <c r="D13" s="2">
        <v>20</v>
      </c>
      <c r="E13" s="2">
        <v>22</v>
      </c>
      <c r="F13" s="3">
        <f t="shared" si="1"/>
        <v>67</v>
      </c>
      <c r="G13" s="3">
        <v>21</v>
      </c>
      <c r="H13" s="3">
        <v>17</v>
      </c>
      <c r="I13" s="3">
        <v>37</v>
      </c>
      <c r="J13" s="3">
        <f t="shared" si="0"/>
        <v>75</v>
      </c>
      <c r="K13" s="3">
        <f t="shared" si="2"/>
        <v>142</v>
      </c>
      <c r="L13" s="3">
        <v>0</v>
      </c>
      <c r="M13" s="3">
        <v>0</v>
      </c>
      <c r="N13" s="3">
        <v>0</v>
      </c>
      <c r="O13" s="3">
        <f t="shared" si="3"/>
        <v>0</v>
      </c>
      <c r="P13" s="3">
        <v>0</v>
      </c>
      <c r="Q13" s="3">
        <v>0</v>
      </c>
      <c r="R13" s="3">
        <v>0</v>
      </c>
      <c r="S13" s="3">
        <f t="shared" si="4"/>
        <v>0</v>
      </c>
      <c r="T13" s="3">
        <f t="shared" si="5"/>
        <v>0</v>
      </c>
      <c r="U13" s="3">
        <f t="shared" si="6"/>
        <v>142</v>
      </c>
    </row>
    <row r="14" spans="2:21" x14ac:dyDescent="0.25">
      <c r="B14" s="21" t="s">
        <v>95</v>
      </c>
      <c r="C14" s="2">
        <v>9</v>
      </c>
      <c r="D14" s="2">
        <v>19</v>
      </c>
      <c r="E14" s="2">
        <v>25</v>
      </c>
      <c r="F14" s="3">
        <f t="shared" si="1"/>
        <v>53</v>
      </c>
      <c r="G14" s="3">
        <v>14</v>
      </c>
      <c r="H14" s="3">
        <v>16</v>
      </c>
      <c r="I14" s="3">
        <v>13</v>
      </c>
      <c r="J14" s="3">
        <f t="shared" si="0"/>
        <v>43</v>
      </c>
      <c r="K14" s="3">
        <f t="shared" si="2"/>
        <v>96</v>
      </c>
      <c r="L14" s="3">
        <v>0</v>
      </c>
      <c r="M14" s="3">
        <v>0</v>
      </c>
      <c r="N14" s="3">
        <v>0</v>
      </c>
      <c r="O14" s="3">
        <f t="shared" si="3"/>
        <v>0</v>
      </c>
      <c r="P14" s="3">
        <v>0</v>
      </c>
      <c r="Q14" s="3">
        <v>0</v>
      </c>
      <c r="R14" s="3">
        <v>0</v>
      </c>
      <c r="S14" s="3">
        <f t="shared" si="4"/>
        <v>0</v>
      </c>
      <c r="T14" s="3">
        <f t="shared" si="5"/>
        <v>0</v>
      </c>
      <c r="U14" s="3">
        <f t="shared" si="6"/>
        <v>96</v>
      </c>
    </row>
    <row r="15" spans="2:21" x14ac:dyDescent="0.25">
      <c r="B15" s="21" t="s">
        <v>94</v>
      </c>
      <c r="C15" s="2">
        <v>22</v>
      </c>
      <c r="D15" s="2">
        <v>16</v>
      </c>
      <c r="E15" s="2">
        <v>12</v>
      </c>
      <c r="F15" s="3">
        <f t="shared" si="1"/>
        <v>50</v>
      </c>
      <c r="G15" s="3">
        <v>14</v>
      </c>
      <c r="H15" s="3">
        <v>15</v>
      </c>
      <c r="I15" s="3">
        <v>14</v>
      </c>
      <c r="J15" s="3">
        <f t="shared" si="0"/>
        <v>43</v>
      </c>
      <c r="K15" s="3">
        <f t="shared" si="2"/>
        <v>93</v>
      </c>
      <c r="L15" s="3">
        <v>0</v>
      </c>
      <c r="M15" s="3">
        <v>0</v>
      </c>
      <c r="N15" s="3">
        <v>0</v>
      </c>
      <c r="O15" s="3">
        <f t="shared" si="3"/>
        <v>0</v>
      </c>
      <c r="P15" s="3">
        <v>0</v>
      </c>
      <c r="Q15" s="3">
        <v>0</v>
      </c>
      <c r="R15" s="3">
        <v>0</v>
      </c>
      <c r="S15" s="3">
        <f t="shared" si="4"/>
        <v>0</v>
      </c>
      <c r="T15" s="3">
        <f t="shared" si="5"/>
        <v>0</v>
      </c>
      <c r="U15" s="3">
        <f t="shared" si="6"/>
        <v>93</v>
      </c>
    </row>
    <row r="16" spans="2:21" x14ac:dyDescent="0.25">
      <c r="B16" s="21" t="s">
        <v>93</v>
      </c>
      <c r="C16" s="2">
        <v>10</v>
      </c>
      <c r="D16" s="2">
        <v>27</v>
      </c>
      <c r="E16" s="2">
        <v>10</v>
      </c>
      <c r="F16" s="3">
        <f t="shared" si="1"/>
        <v>47</v>
      </c>
      <c r="G16" s="3">
        <v>19</v>
      </c>
      <c r="H16" s="3">
        <v>19</v>
      </c>
      <c r="I16" s="3">
        <v>21</v>
      </c>
      <c r="J16" s="3">
        <f t="shared" si="0"/>
        <v>59</v>
      </c>
      <c r="K16" s="3">
        <f t="shared" si="2"/>
        <v>106</v>
      </c>
      <c r="L16" s="3">
        <v>0</v>
      </c>
      <c r="M16" s="3">
        <v>0</v>
      </c>
      <c r="N16" s="3">
        <v>0</v>
      </c>
      <c r="O16" s="3">
        <f t="shared" si="3"/>
        <v>0</v>
      </c>
      <c r="P16" s="3">
        <v>0</v>
      </c>
      <c r="Q16" s="3">
        <v>0</v>
      </c>
      <c r="R16" s="3">
        <v>0</v>
      </c>
      <c r="S16" s="3">
        <f t="shared" si="4"/>
        <v>0</v>
      </c>
      <c r="T16" s="3">
        <f t="shared" si="5"/>
        <v>0</v>
      </c>
      <c r="U16" s="3">
        <f t="shared" si="6"/>
        <v>106</v>
      </c>
    </row>
    <row r="17" spans="2:21" x14ac:dyDescent="0.25">
      <c r="B17" s="21" t="s">
        <v>90</v>
      </c>
      <c r="C17" s="2">
        <v>12</v>
      </c>
      <c r="D17" s="2">
        <v>11</v>
      </c>
      <c r="E17" s="2">
        <v>13</v>
      </c>
      <c r="F17" s="3">
        <f t="shared" si="1"/>
        <v>36</v>
      </c>
      <c r="G17" s="3">
        <v>18</v>
      </c>
      <c r="H17" s="3">
        <v>10</v>
      </c>
      <c r="I17" s="3">
        <v>9</v>
      </c>
      <c r="J17" s="3">
        <f t="shared" si="0"/>
        <v>37</v>
      </c>
      <c r="K17" s="3">
        <f t="shared" si="2"/>
        <v>73</v>
      </c>
      <c r="L17" s="3">
        <v>0</v>
      </c>
      <c r="M17" s="3">
        <v>0</v>
      </c>
      <c r="N17" s="3">
        <v>0</v>
      </c>
      <c r="O17" s="3">
        <f t="shared" si="3"/>
        <v>0</v>
      </c>
      <c r="P17" s="3">
        <v>0</v>
      </c>
      <c r="Q17" s="3">
        <v>0</v>
      </c>
      <c r="R17" s="3">
        <v>0</v>
      </c>
      <c r="S17" s="3">
        <f t="shared" si="4"/>
        <v>0</v>
      </c>
      <c r="T17" s="3">
        <f t="shared" si="5"/>
        <v>0</v>
      </c>
      <c r="U17" s="3">
        <f t="shared" si="6"/>
        <v>73</v>
      </c>
    </row>
    <row r="18" spans="2:21" x14ac:dyDescent="0.25">
      <c r="B18" s="21" t="s">
        <v>100</v>
      </c>
      <c r="C18" s="2">
        <v>11</v>
      </c>
      <c r="D18" s="2">
        <v>11</v>
      </c>
      <c r="E18" s="2">
        <v>13</v>
      </c>
      <c r="F18" s="3">
        <f t="shared" si="1"/>
        <v>35</v>
      </c>
      <c r="G18" s="3">
        <v>8</v>
      </c>
      <c r="H18" s="3">
        <v>8</v>
      </c>
      <c r="I18" s="3">
        <v>7</v>
      </c>
      <c r="J18" s="3">
        <f t="shared" si="0"/>
        <v>23</v>
      </c>
      <c r="K18" s="3">
        <f t="shared" si="2"/>
        <v>58</v>
      </c>
      <c r="L18" s="3">
        <v>0</v>
      </c>
      <c r="M18" s="3">
        <v>0</v>
      </c>
      <c r="N18" s="3">
        <v>0</v>
      </c>
      <c r="O18" s="3">
        <f t="shared" si="3"/>
        <v>0</v>
      </c>
      <c r="P18" s="3">
        <v>0</v>
      </c>
      <c r="Q18" s="3">
        <v>0</v>
      </c>
      <c r="R18" s="3">
        <v>0</v>
      </c>
      <c r="S18" s="3">
        <f t="shared" si="4"/>
        <v>0</v>
      </c>
      <c r="T18" s="3">
        <f t="shared" si="5"/>
        <v>0</v>
      </c>
      <c r="U18" s="3">
        <f t="shared" si="6"/>
        <v>58</v>
      </c>
    </row>
    <row r="19" spans="2:21" x14ac:dyDescent="0.25">
      <c r="B19" s="21" t="s">
        <v>92</v>
      </c>
      <c r="C19" s="2">
        <v>11</v>
      </c>
      <c r="D19" s="2">
        <v>11</v>
      </c>
      <c r="E19" s="2">
        <v>10</v>
      </c>
      <c r="F19" s="3">
        <f t="shared" si="1"/>
        <v>32</v>
      </c>
      <c r="G19" s="3">
        <v>4</v>
      </c>
      <c r="H19" s="3">
        <v>4</v>
      </c>
      <c r="I19" s="3">
        <v>12</v>
      </c>
      <c r="J19" s="3">
        <f t="shared" si="0"/>
        <v>20</v>
      </c>
      <c r="K19" s="3">
        <f t="shared" si="2"/>
        <v>52</v>
      </c>
      <c r="L19" s="3">
        <v>0</v>
      </c>
      <c r="M19" s="3">
        <v>0</v>
      </c>
      <c r="N19" s="3">
        <v>0</v>
      </c>
      <c r="O19" s="3">
        <f t="shared" si="3"/>
        <v>0</v>
      </c>
      <c r="P19" s="3">
        <v>0</v>
      </c>
      <c r="Q19" s="3">
        <v>0</v>
      </c>
      <c r="R19" s="3">
        <v>0</v>
      </c>
      <c r="S19" s="3">
        <f t="shared" si="4"/>
        <v>0</v>
      </c>
      <c r="T19" s="3">
        <f t="shared" si="5"/>
        <v>0</v>
      </c>
      <c r="U19" s="3">
        <f t="shared" si="6"/>
        <v>52</v>
      </c>
    </row>
    <row r="20" spans="2:21" x14ac:dyDescent="0.25">
      <c r="B20" s="21" t="s">
        <v>91</v>
      </c>
      <c r="C20" s="2">
        <v>4</v>
      </c>
      <c r="D20" s="2">
        <v>17</v>
      </c>
      <c r="E20" s="2">
        <v>8</v>
      </c>
      <c r="F20" s="3">
        <f t="shared" si="1"/>
        <v>29</v>
      </c>
      <c r="G20" s="3">
        <v>18</v>
      </c>
      <c r="H20" s="3">
        <v>3</v>
      </c>
      <c r="I20" s="3">
        <v>8</v>
      </c>
      <c r="J20" s="3">
        <f t="shared" si="0"/>
        <v>29</v>
      </c>
      <c r="K20" s="3">
        <f t="shared" si="2"/>
        <v>58</v>
      </c>
      <c r="L20" s="3">
        <v>0</v>
      </c>
      <c r="M20" s="3">
        <v>0</v>
      </c>
      <c r="N20" s="3">
        <v>0</v>
      </c>
      <c r="O20" s="3">
        <f t="shared" si="3"/>
        <v>0</v>
      </c>
      <c r="P20" s="3">
        <v>0</v>
      </c>
      <c r="Q20" s="3">
        <v>0</v>
      </c>
      <c r="R20" s="3">
        <v>0</v>
      </c>
      <c r="S20" s="3">
        <f t="shared" si="4"/>
        <v>0</v>
      </c>
      <c r="T20" s="3">
        <f t="shared" si="5"/>
        <v>0</v>
      </c>
      <c r="U20" s="3">
        <f t="shared" si="6"/>
        <v>58</v>
      </c>
    </row>
    <row r="21" spans="2:21" x14ac:dyDescent="0.25">
      <c r="B21" s="21" t="s">
        <v>98</v>
      </c>
      <c r="C21" s="2">
        <v>8</v>
      </c>
      <c r="D21" s="2">
        <v>10</v>
      </c>
      <c r="E21" s="2">
        <v>9</v>
      </c>
      <c r="F21" s="3">
        <f t="shared" si="1"/>
        <v>27</v>
      </c>
      <c r="G21" s="3">
        <v>8</v>
      </c>
      <c r="H21" s="3">
        <v>5</v>
      </c>
      <c r="I21" s="3">
        <v>7</v>
      </c>
      <c r="J21" s="3">
        <f t="shared" si="0"/>
        <v>20</v>
      </c>
      <c r="K21" s="3">
        <f t="shared" si="2"/>
        <v>47</v>
      </c>
      <c r="L21" s="3">
        <v>0</v>
      </c>
      <c r="M21" s="3">
        <v>0</v>
      </c>
      <c r="N21" s="3">
        <v>0</v>
      </c>
      <c r="O21" s="3">
        <f t="shared" si="3"/>
        <v>0</v>
      </c>
      <c r="P21" s="3">
        <v>0</v>
      </c>
      <c r="Q21" s="3">
        <v>0</v>
      </c>
      <c r="R21" s="3">
        <v>0</v>
      </c>
      <c r="S21" s="3">
        <f t="shared" si="4"/>
        <v>0</v>
      </c>
      <c r="T21" s="3">
        <f t="shared" si="5"/>
        <v>0</v>
      </c>
      <c r="U21" s="3">
        <f t="shared" si="6"/>
        <v>47</v>
      </c>
    </row>
    <row r="22" spans="2:21" x14ac:dyDescent="0.25">
      <c r="B22" s="21" t="s">
        <v>97</v>
      </c>
      <c r="C22" s="2">
        <v>2</v>
      </c>
      <c r="D22" s="2">
        <v>9</v>
      </c>
      <c r="E22" s="2">
        <v>6</v>
      </c>
      <c r="F22" s="3">
        <f t="shared" si="1"/>
        <v>17</v>
      </c>
      <c r="G22" s="3">
        <v>3</v>
      </c>
      <c r="H22" s="3">
        <v>3</v>
      </c>
      <c r="I22" s="3">
        <v>2</v>
      </c>
      <c r="J22" s="3">
        <f t="shared" si="0"/>
        <v>8</v>
      </c>
      <c r="K22" s="3">
        <f t="shared" si="2"/>
        <v>25</v>
      </c>
      <c r="L22" s="3">
        <v>0</v>
      </c>
      <c r="M22" s="3">
        <v>0</v>
      </c>
      <c r="N22" s="3">
        <v>0</v>
      </c>
      <c r="O22" s="3">
        <f t="shared" si="3"/>
        <v>0</v>
      </c>
      <c r="P22" s="3">
        <v>0</v>
      </c>
      <c r="Q22" s="3">
        <v>0</v>
      </c>
      <c r="R22" s="3">
        <v>0</v>
      </c>
      <c r="S22" s="3">
        <f t="shared" si="4"/>
        <v>0</v>
      </c>
      <c r="T22" s="3">
        <f t="shared" si="5"/>
        <v>0</v>
      </c>
      <c r="U22" s="3">
        <f t="shared" si="6"/>
        <v>25</v>
      </c>
    </row>
    <row r="23" spans="2:21" x14ac:dyDescent="0.25">
      <c r="B23" s="21" t="s">
        <v>105</v>
      </c>
      <c r="C23" s="2">
        <v>4</v>
      </c>
      <c r="D23" s="2">
        <v>5</v>
      </c>
      <c r="E23" s="2">
        <v>2</v>
      </c>
      <c r="F23" s="3">
        <f t="shared" si="1"/>
        <v>11</v>
      </c>
      <c r="G23" s="3">
        <v>3</v>
      </c>
      <c r="H23" s="3">
        <v>5</v>
      </c>
      <c r="I23" s="3">
        <v>1</v>
      </c>
      <c r="J23" s="3">
        <f t="shared" si="0"/>
        <v>9</v>
      </c>
      <c r="K23" s="3">
        <f t="shared" si="2"/>
        <v>20</v>
      </c>
      <c r="L23" s="3">
        <v>0</v>
      </c>
      <c r="M23" s="3">
        <v>0</v>
      </c>
      <c r="N23" s="3">
        <v>0</v>
      </c>
      <c r="O23" s="3">
        <f t="shared" si="3"/>
        <v>0</v>
      </c>
      <c r="P23" s="3">
        <v>0</v>
      </c>
      <c r="Q23" s="3">
        <v>0</v>
      </c>
      <c r="R23" s="3">
        <v>0</v>
      </c>
      <c r="S23" s="3">
        <f t="shared" si="4"/>
        <v>0</v>
      </c>
      <c r="T23" s="3">
        <f t="shared" si="5"/>
        <v>0</v>
      </c>
      <c r="U23" s="3">
        <f t="shared" si="6"/>
        <v>20</v>
      </c>
    </row>
    <row r="24" spans="2:21" x14ac:dyDescent="0.25">
      <c r="B24" s="21" t="s">
        <v>99</v>
      </c>
      <c r="C24" s="2">
        <v>5</v>
      </c>
      <c r="D24" s="2">
        <v>4</v>
      </c>
      <c r="E24" s="2">
        <v>2</v>
      </c>
      <c r="F24" s="3">
        <f t="shared" si="1"/>
        <v>11</v>
      </c>
      <c r="G24" s="3">
        <v>4</v>
      </c>
      <c r="H24" s="3">
        <v>5</v>
      </c>
      <c r="I24" s="3">
        <v>8</v>
      </c>
      <c r="J24" s="3">
        <f t="shared" si="0"/>
        <v>17</v>
      </c>
      <c r="K24" s="3">
        <f t="shared" si="2"/>
        <v>28</v>
      </c>
      <c r="L24" s="3">
        <v>0</v>
      </c>
      <c r="M24" s="3">
        <v>0</v>
      </c>
      <c r="N24" s="3">
        <v>0</v>
      </c>
      <c r="O24" s="3">
        <f t="shared" si="3"/>
        <v>0</v>
      </c>
      <c r="P24" s="3">
        <v>0</v>
      </c>
      <c r="Q24" s="3">
        <v>0</v>
      </c>
      <c r="R24" s="3">
        <v>0</v>
      </c>
      <c r="S24" s="3">
        <f t="shared" si="4"/>
        <v>0</v>
      </c>
      <c r="T24" s="3">
        <f t="shared" si="5"/>
        <v>0</v>
      </c>
      <c r="U24" s="3">
        <f t="shared" si="6"/>
        <v>28</v>
      </c>
    </row>
    <row r="25" spans="2:21" x14ac:dyDescent="0.25">
      <c r="B25" s="21" t="s">
        <v>96</v>
      </c>
      <c r="C25" s="2">
        <v>2</v>
      </c>
      <c r="D25" s="2">
        <v>4</v>
      </c>
      <c r="E25" s="2">
        <v>4</v>
      </c>
      <c r="F25" s="3">
        <f t="shared" si="1"/>
        <v>10</v>
      </c>
      <c r="G25" s="3">
        <v>8</v>
      </c>
      <c r="H25" s="3">
        <v>9</v>
      </c>
      <c r="I25" s="3">
        <v>2</v>
      </c>
      <c r="J25" s="3">
        <f t="shared" si="0"/>
        <v>19</v>
      </c>
      <c r="K25" s="3">
        <f t="shared" si="2"/>
        <v>29</v>
      </c>
      <c r="L25" s="3">
        <v>0</v>
      </c>
      <c r="M25" s="3">
        <v>0</v>
      </c>
      <c r="N25" s="3">
        <v>0</v>
      </c>
      <c r="O25" s="3">
        <f t="shared" si="3"/>
        <v>0</v>
      </c>
      <c r="P25" s="3">
        <v>0</v>
      </c>
      <c r="Q25" s="3">
        <v>0</v>
      </c>
      <c r="R25" s="3">
        <v>0</v>
      </c>
      <c r="S25" s="3">
        <f t="shared" si="4"/>
        <v>0</v>
      </c>
      <c r="T25" s="3">
        <f t="shared" si="5"/>
        <v>0</v>
      </c>
      <c r="U25" s="3">
        <f t="shared" si="6"/>
        <v>29</v>
      </c>
    </row>
    <row r="26" spans="2:21" x14ac:dyDescent="0.25">
      <c r="B26" s="21" t="s">
        <v>103</v>
      </c>
      <c r="C26" s="2">
        <v>5</v>
      </c>
      <c r="D26" s="2">
        <v>2</v>
      </c>
      <c r="E26" s="2">
        <v>2</v>
      </c>
      <c r="F26" s="3">
        <f t="shared" si="1"/>
        <v>9</v>
      </c>
      <c r="G26" s="3">
        <v>2</v>
      </c>
      <c r="H26" s="3">
        <v>5</v>
      </c>
      <c r="I26" s="3">
        <v>3</v>
      </c>
      <c r="J26" s="3">
        <f t="shared" si="0"/>
        <v>10</v>
      </c>
      <c r="K26" s="3">
        <f t="shared" si="2"/>
        <v>19</v>
      </c>
      <c r="L26" s="3">
        <v>0</v>
      </c>
      <c r="M26" s="3">
        <v>0</v>
      </c>
      <c r="N26" s="3">
        <v>0</v>
      </c>
      <c r="O26" s="3">
        <f t="shared" si="3"/>
        <v>0</v>
      </c>
      <c r="P26" s="3">
        <v>0</v>
      </c>
      <c r="Q26" s="3">
        <v>0</v>
      </c>
      <c r="R26" s="3">
        <v>0</v>
      </c>
      <c r="S26" s="3">
        <f t="shared" si="4"/>
        <v>0</v>
      </c>
      <c r="T26" s="3">
        <f t="shared" si="5"/>
        <v>0</v>
      </c>
      <c r="U26" s="3">
        <f t="shared" si="6"/>
        <v>19</v>
      </c>
    </row>
    <row r="27" spans="2:21" x14ac:dyDescent="0.25">
      <c r="B27" s="21" t="s">
        <v>104</v>
      </c>
      <c r="C27" s="2">
        <v>2</v>
      </c>
      <c r="D27" s="2">
        <v>1</v>
      </c>
      <c r="E27" s="2">
        <v>3</v>
      </c>
      <c r="F27" s="3">
        <f t="shared" si="1"/>
        <v>6</v>
      </c>
      <c r="G27" s="3">
        <v>2</v>
      </c>
      <c r="H27" s="3">
        <v>5</v>
      </c>
      <c r="I27" s="3">
        <v>4</v>
      </c>
      <c r="J27" s="3">
        <f t="shared" si="0"/>
        <v>11</v>
      </c>
      <c r="K27" s="3">
        <f t="shared" si="2"/>
        <v>17</v>
      </c>
      <c r="L27" s="3">
        <v>0</v>
      </c>
      <c r="M27" s="3">
        <v>0</v>
      </c>
      <c r="N27" s="3">
        <v>0</v>
      </c>
      <c r="O27" s="3">
        <f t="shared" si="3"/>
        <v>0</v>
      </c>
      <c r="P27" s="3">
        <v>0</v>
      </c>
      <c r="Q27" s="3">
        <v>0</v>
      </c>
      <c r="R27" s="3">
        <v>0</v>
      </c>
      <c r="S27" s="3">
        <f t="shared" si="4"/>
        <v>0</v>
      </c>
      <c r="T27" s="3">
        <f t="shared" si="5"/>
        <v>0</v>
      </c>
      <c r="U27" s="3">
        <f t="shared" si="6"/>
        <v>17</v>
      </c>
    </row>
    <row r="28" spans="2:21" x14ac:dyDescent="0.25">
      <c r="B28" s="21" t="s">
        <v>102</v>
      </c>
      <c r="C28" s="2">
        <v>1</v>
      </c>
      <c r="D28" s="2">
        <v>2</v>
      </c>
      <c r="E28" s="2">
        <v>2</v>
      </c>
      <c r="F28" s="3">
        <f t="shared" si="1"/>
        <v>5</v>
      </c>
      <c r="G28" s="3">
        <v>0</v>
      </c>
      <c r="H28" s="3">
        <v>0</v>
      </c>
      <c r="I28" s="3">
        <v>3</v>
      </c>
      <c r="J28" s="3">
        <f t="shared" si="0"/>
        <v>3</v>
      </c>
      <c r="K28" s="3">
        <f t="shared" si="2"/>
        <v>8</v>
      </c>
      <c r="L28" s="3">
        <v>0</v>
      </c>
      <c r="M28" s="3">
        <v>0</v>
      </c>
      <c r="N28" s="3">
        <v>0</v>
      </c>
      <c r="O28" s="3">
        <f t="shared" si="3"/>
        <v>0</v>
      </c>
      <c r="P28" s="3">
        <v>0</v>
      </c>
      <c r="Q28" s="3">
        <v>0</v>
      </c>
      <c r="R28" s="3">
        <v>0</v>
      </c>
      <c r="S28" s="3">
        <f t="shared" si="4"/>
        <v>0</v>
      </c>
      <c r="T28" s="3">
        <f t="shared" si="5"/>
        <v>0</v>
      </c>
      <c r="U28" s="3">
        <f t="shared" si="6"/>
        <v>8</v>
      </c>
    </row>
    <row r="29" spans="2:21" x14ac:dyDescent="0.25">
      <c r="B29" s="21" t="s">
        <v>106</v>
      </c>
      <c r="C29" s="2">
        <v>3</v>
      </c>
      <c r="D29" s="2">
        <v>0</v>
      </c>
      <c r="E29" s="2">
        <v>2</v>
      </c>
      <c r="F29" s="3">
        <f t="shared" si="1"/>
        <v>5</v>
      </c>
      <c r="G29" s="3">
        <v>2</v>
      </c>
      <c r="H29" s="3">
        <v>2</v>
      </c>
      <c r="I29" s="3">
        <v>0</v>
      </c>
      <c r="J29" s="3">
        <f t="shared" si="0"/>
        <v>4</v>
      </c>
      <c r="K29" s="3">
        <f t="shared" si="2"/>
        <v>9</v>
      </c>
      <c r="L29" s="3">
        <v>0</v>
      </c>
      <c r="M29" s="3">
        <v>0</v>
      </c>
      <c r="N29" s="3">
        <v>0</v>
      </c>
      <c r="O29" s="3">
        <f t="shared" si="3"/>
        <v>0</v>
      </c>
      <c r="P29" s="3">
        <v>0</v>
      </c>
      <c r="Q29" s="3">
        <v>0</v>
      </c>
      <c r="R29" s="3">
        <v>0</v>
      </c>
      <c r="S29" s="3">
        <f t="shared" si="4"/>
        <v>0</v>
      </c>
      <c r="T29" s="3">
        <f t="shared" si="5"/>
        <v>0</v>
      </c>
      <c r="U29" s="3">
        <f t="shared" si="6"/>
        <v>9</v>
      </c>
    </row>
    <row r="30" spans="2:21" x14ac:dyDescent="0.25">
      <c r="B30" s="21" t="s">
        <v>101</v>
      </c>
      <c r="C30" s="2">
        <v>1</v>
      </c>
      <c r="D30" s="2">
        <v>0</v>
      </c>
      <c r="E30" s="2">
        <v>0</v>
      </c>
      <c r="F30" s="3">
        <f t="shared" si="1"/>
        <v>1</v>
      </c>
      <c r="G30" s="3">
        <v>10</v>
      </c>
      <c r="H30" s="3">
        <v>7</v>
      </c>
      <c r="I30" s="3">
        <v>2</v>
      </c>
      <c r="J30" s="3">
        <f t="shared" si="0"/>
        <v>19</v>
      </c>
      <c r="K30" s="3">
        <f t="shared" si="2"/>
        <v>20</v>
      </c>
      <c r="L30" s="3">
        <v>0</v>
      </c>
      <c r="M30" s="3">
        <v>0</v>
      </c>
      <c r="N30" s="3">
        <v>0</v>
      </c>
      <c r="O30" s="3">
        <f t="shared" si="3"/>
        <v>0</v>
      </c>
      <c r="P30" s="3">
        <v>0</v>
      </c>
      <c r="Q30" s="3">
        <v>0</v>
      </c>
      <c r="R30" s="3">
        <v>0</v>
      </c>
      <c r="S30" s="3">
        <f t="shared" si="4"/>
        <v>0</v>
      </c>
      <c r="T30" s="3">
        <f t="shared" si="5"/>
        <v>0</v>
      </c>
      <c r="U30" s="3">
        <f t="shared" si="6"/>
        <v>20</v>
      </c>
    </row>
    <row r="31" spans="2:21" x14ac:dyDescent="0.25">
      <c r="B31" s="21" t="s">
        <v>190</v>
      </c>
      <c r="C31" s="2">
        <v>0</v>
      </c>
      <c r="D31" s="2">
        <v>0</v>
      </c>
      <c r="E31" s="2">
        <v>0</v>
      </c>
      <c r="F31" s="3">
        <f t="shared" si="1"/>
        <v>0</v>
      </c>
      <c r="G31" s="3">
        <v>0</v>
      </c>
      <c r="H31" s="3">
        <v>1</v>
      </c>
      <c r="I31" s="3">
        <v>0</v>
      </c>
      <c r="J31" s="3">
        <f t="shared" si="0"/>
        <v>1</v>
      </c>
      <c r="K31" s="3">
        <f t="shared" si="2"/>
        <v>1</v>
      </c>
      <c r="L31" s="3">
        <v>0</v>
      </c>
      <c r="M31" s="3">
        <v>0</v>
      </c>
      <c r="N31" s="3">
        <v>0</v>
      </c>
      <c r="O31" s="3">
        <f t="shared" si="3"/>
        <v>0</v>
      </c>
      <c r="P31" s="3">
        <v>0</v>
      </c>
      <c r="Q31" s="3">
        <v>0</v>
      </c>
      <c r="R31" s="3">
        <v>0</v>
      </c>
      <c r="S31" s="3">
        <f t="shared" si="4"/>
        <v>0</v>
      </c>
      <c r="T31" s="3">
        <f t="shared" si="5"/>
        <v>0</v>
      </c>
      <c r="U31" s="3">
        <f t="shared" si="6"/>
        <v>1</v>
      </c>
    </row>
    <row r="32" spans="2:21" x14ac:dyDescent="0.25">
      <c r="B32" s="21" t="s">
        <v>107</v>
      </c>
      <c r="C32" s="2">
        <v>1</v>
      </c>
      <c r="D32" s="2">
        <v>0</v>
      </c>
      <c r="E32" s="2">
        <v>0</v>
      </c>
      <c r="F32" s="3">
        <f t="shared" si="1"/>
        <v>1</v>
      </c>
      <c r="G32" s="3">
        <v>1</v>
      </c>
      <c r="H32" s="3">
        <v>0</v>
      </c>
      <c r="I32" s="3">
        <v>0</v>
      </c>
      <c r="J32" s="3">
        <f t="shared" si="0"/>
        <v>1</v>
      </c>
      <c r="K32" s="3">
        <f t="shared" si="2"/>
        <v>2</v>
      </c>
      <c r="L32" s="3">
        <v>0</v>
      </c>
      <c r="M32" s="3">
        <v>0</v>
      </c>
      <c r="N32" s="3">
        <v>0</v>
      </c>
      <c r="O32" s="3">
        <f t="shared" si="3"/>
        <v>0</v>
      </c>
      <c r="P32" s="3">
        <v>0</v>
      </c>
      <c r="Q32" s="3">
        <v>0</v>
      </c>
      <c r="R32" s="3">
        <v>0</v>
      </c>
      <c r="S32" s="3">
        <f t="shared" si="4"/>
        <v>0</v>
      </c>
      <c r="T32" s="3">
        <f t="shared" si="5"/>
        <v>0</v>
      </c>
      <c r="U32" s="3">
        <f t="shared" si="6"/>
        <v>2</v>
      </c>
    </row>
    <row r="33" spans="2:21" x14ac:dyDescent="0.25">
      <c r="B33" s="21" t="s">
        <v>193</v>
      </c>
      <c r="C33" s="2">
        <v>0</v>
      </c>
      <c r="D33" s="2">
        <v>0</v>
      </c>
      <c r="E33" s="2">
        <v>0</v>
      </c>
      <c r="F33" s="3">
        <f t="shared" si="1"/>
        <v>0</v>
      </c>
      <c r="G33" s="3">
        <v>0</v>
      </c>
      <c r="H33" s="3">
        <v>0</v>
      </c>
      <c r="I33" s="3">
        <v>2</v>
      </c>
      <c r="J33" s="3">
        <f t="shared" si="0"/>
        <v>2</v>
      </c>
      <c r="K33" s="3">
        <f t="shared" si="2"/>
        <v>2</v>
      </c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x14ac:dyDescent="0.25">
      <c r="B34" s="21" t="s">
        <v>194</v>
      </c>
      <c r="C34" s="2">
        <v>0</v>
      </c>
      <c r="D34" s="2">
        <v>0</v>
      </c>
      <c r="E34" s="2">
        <v>0</v>
      </c>
      <c r="F34" s="3">
        <f t="shared" si="1"/>
        <v>0</v>
      </c>
      <c r="G34" s="3">
        <v>0</v>
      </c>
      <c r="H34" s="3">
        <v>0</v>
      </c>
      <c r="I34" s="3">
        <v>3</v>
      </c>
      <c r="J34" s="3">
        <f t="shared" si="0"/>
        <v>3</v>
      </c>
      <c r="K34" s="3">
        <f t="shared" si="2"/>
        <v>3</v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ht="15.75" thickBot="1" x14ac:dyDescent="0.3">
      <c r="B35" s="21" t="s">
        <v>108</v>
      </c>
      <c r="C35" s="2">
        <v>156</v>
      </c>
      <c r="D35" s="2">
        <v>167</v>
      </c>
      <c r="E35" s="2">
        <v>190</v>
      </c>
      <c r="F35" s="3">
        <f t="shared" si="1"/>
        <v>513</v>
      </c>
      <c r="G35" s="3">
        <v>161</v>
      </c>
      <c r="H35" s="3">
        <v>275</v>
      </c>
      <c r="I35" s="3">
        <v>245</v>
      </c>
      <c r="J35" s="3">
        <f t="shared" ref="J35" si="10">SUM(G35:I35)</f>
        <v>681</v>
      </c>
      <c r="K35" s="3">
        <f t="shared" si="2"/>
        <v>1194</v>
      </c>
      <c r="L35" s="3">
        <v>0</v>
      </c>
      <c r="M35" s="3">
        <v>0</v>
      </c>
      <c r="N35" s="3">
        <v>0</v>
      </c>
      <c r="O35" s="3">
        <f t="shared" si="3"/>
        <v>0</v>
      </c>
      <c r="P35" s="3">
        <v>0</v>
      </c>
      <c r="Q35" s="3">
        <v>0</v>
      </c>
      <c r="R35" s="3">
        <v>0</v>
      </c>
      <c r="S35" s="3">
        <f t="shared" si="4"/>
        <v>0</v>
      </c>
      <c r="T35" s="3">
        <f t="shared" si="5"/>
        <v>0</v>
      </c>
      <c r="U35" s="3">
        <f t="shared" si="6"/>
        <v>1194</v>
      </c>
    </row>
    <row r="36" spans="2:21" ht="15.75" thickBot="1" x14ac:dyDescent="0.3">
      <c r="B36" s="18" t="s">
        <v>57</v>
      </c>
      <c r="C36" s="75">
        <f>SUM(C5:C35)</f>
        <v>985</v>
      </c>
      <c r="D36" s="75">
        <f t="shared" ref="D36:F36" si="11">SUM(D5:D35)</f>
        <v>1266</v>
      </c>
      <c r="E36" s="75">
        <f t="shared" si="11"/>
        <v>1274</v>
      </c>
      <c r="F36" s="5">
        <f t="shared" si="11"/>
        <v>3525</v>
      </c>
      <c r="G36" s="75">
        <f>SUM(G5:G35)</f>
        <v>1216</v>
      </c>
      <c r="H36" s="75">
        <f t="shared" ref="H36" si="12">SUM(H5:H35)</f>
        <v>1336</v>
      </c>
      <c r="I36" s="5">
        <f t="shared" ref="I36" si="13">SUM(I5:I35)</f>
        <v>1343</v>
      </c>
      <c r="J36" s="75">
        <f t="shared" ref="J36:K36" si="14">SUM(J5:J35)</f>
        <v>3895</v>
      </c>
      <c r="K36" s="75">
        <f t="shared" si="14"/>
        <v>7420</v>
      </c>
      <c r="L36" s="5">
        <f>SUM(L5:L35)</f>
        <v>0</v>
      </c>
      <c r="M36" s="5">
        <f t="shared" ref="M36" si="15">SUM(M5:M35)</f>
        <v>0</v>
      </c>
      <c r="N36" s="5">
        <f t="shared" ref="N36" si="16">SUM(N5:N35)</f>
        <v>0</v>
      </c>
      <c r="O36" s="5">
        <f t="shared" ref="O36" si="17">SUM(O5:O35)</f>
        <v>0</v>
      </c>
      <c r="P36" s="5">
        <f>SUM(P5:P35)</f>
        <v>0</v>
      </c>
      <c r="Q36" s="5">
        <f t="shared" ref="Q36" si="18">SUM(Q5:Q35)</f>
        <v>0</v>
      </c>
      <c r="R36" s="5">
        <f t="shared" ref="R36" si="19">SUM(R5:R35)</f>
        <v>0</v>
      </c>
      <c r="S36" s="5">
        <f t="shared" ref="S36:U36" si="20">SUM(S5:S35)</f>
        <v>0</v>
      </c>
      <c r="T36" s="5">
        <f t="shared" si="20"/>
        <v>0</v>
      </c>
      <c r="U36" s="5">
        <f t="shared" si="20"/>
        <v>7415</v>
      </c>
    </row>
    <row r="37" spans="2:21" x14ac:dyDescent="0.25">
      <c r="D37" s="76"/>
      <c r="G37" s="1"/>
      <c r="H37" s="1"/>
      <c r="J37" s="77"/>
    </row>
  </sheetData>
  <autoFilter ref="B4:U37" xr:uid="{599E3E9D-D4AA-4242-8B5E-0EE44C0E49E6}"/>
  <mergeCells count="1">
    <mergeCell ref="B2:U2"/>
  </mergeCells>
  <conditionalFormatting sqref="C36:U36">
    <cfRule type="dataBar" priority="2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{FDC0BF0C-54B5-45F9-9382-6230711D3EC1}</x14:id>
        </ext>
      </extLst>
    </cfRule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{57FAEE30-B530-43C1-87DD-D8DB5A72DA80}</x14:id>
        </ext>
      </extLst>
    </cfRule>
  </conditionalFormatting>
  <conditionalFormatting sqref="F5:F35">
    <cfRule type="colorScale" priority="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:U35">
    <cfRule type="colorScale" priority="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35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5:K35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5:O35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S35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5:T35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5:J3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C0BF0C-54B5-45F9-9382-6230711D3EC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14:cfRule type="dataBar" id="{57FAEE30-B530-43C1-87DD-D8DB5A72DA8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C36:U36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249977111117893"/>
  </sheetPr>
  <dimension ref="B1:DR40"/>
  <sheetViews>
    <sheetView workbookViewId="0">
      <pane xSplit="2" ySplit="5" topLeftCell="AQ6" activePane="bottomRight" state="frozen"/>
      <selection pane="topRight" activeCell="C1" sqref="C1"/>
      <selection pane="bottomLeft" activeCell="A6" sqref="A6"/>
      <selection pane="bottomRight" activeCell="D5" sqref="D5"/>
    </sheetView>
  </sheetViews>
  <sheetFormatPr baseColWidth="10" defaultRowHeight="15" x14ac:dyDescent="0.25"/>
  <cols>
    <col min="1" max="1" width="1.28515625" customWidth="1"/>
    <col min="2" max="2" width="40.85546875" bestFit="1" customWidth="1"/>
    <col min="3" max="26" width="6.5703125" customWidth="1"/>
    <col min="27" max="58" width="7.85546875" customWidth="1"/>
    <col min="59" max="82" width="6.5703125" customWidth="1"/>
    <col min="83" max="122" width="7.85546875" customWidth="1"/>
  </cols>
  <sheetData>
    <row r="1" spans="2:122" ht="4.5" customHeight="1" thickBot="1" x14ac:dyDescent="0.3"/>
    <row r="2" spans="2:122" ht="51" customHeight="1" thickBot="1" x14ac:dyDescent="0.3">
      <c r="B2" s="140" t="s">
        <v>149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2"/>
    </row>
    <row r="3" spans="2:122" ht="5.25" customHeight="1" thickBot="1" x14ac:dyDescent="0.3"/>
    <row r="4" spans="2:122" ht="15.75" customHeight="1" thickBot="1" x14ac:dyDescent="0.3">
      <c r="B4" s="143" t="s">
        <v>148</v>
      </c>
      <c r="C4" s="137" t="s">
        <v>1</v>
      </c>
      <c r="D4" s="138"/>
      <c r="E4" s="138"/>
      <c r="F4" s="138"/>
      <c r="G4" s="138"/>
      <c r="H4" s="139"/>
      <c r="I4" s="139"/>
      <c r="J4" s="130" t="s">
        <v>2</v>
      </c>
      <c r="K4" s="137" t="s">
        <v>3</v>
      </c>
      <c r="L4" s="138"/>
      <c r="M4" s="138"/>
      <c r="N4" s="138"/>
      <c r="O4" s="138"/>
      <c r="P4" s="139"/>
      <c r="Q4" s="139"/>
      <c r="R4" s="130" t="s">
        <v>4</v>
      </c>
      <c r="S4" s="113" t="s">
        <v>5</v>
      </c>
      <c r="T4" s="113"/>
      <c r="U4" s="113"/>
      <c r="V4" s="113"/>
      <c r="W4" s="113"/>
      <c r="X4" s="113"/>
      <c r="Y4" s="113"/>
      <c r="Z4" s="130" t="s">
        <v>6</v>
      </c>
      <c r="AA4" s="137" t="s">
        <v>7</v>
      </c>
      <c r="AB4" s="138"/>
      <c r="AC4" s="138"/>
      <c r="AD4" s="138"/>
      <c r="AE4" s="138"/>
      <c r="AF4" s="139"/>
      <c r="AG4" s="139"/>
      <c r="AH4" s="130" t="s">
        <v>160</v>
      </c>
      <c r="AI4" s="137" t="s">
        <v>151</v>
      </c>
      <c r="AJ4" s="138"/>
      <c r="AK4" s="138"/>
      <c r="AL4" s="138"/>
      <c r="AM4" s="138"/>
      <c r="AN4" s="139"/>
      <c r="AO4" s="139"/>
      <c r="AP4" s="130" t="s">
        <v>161</v>
      </c>
      <c r="AQ4" s="146" t="s">
        <v>152</v>
      </c>
      <c r="AR4" s="138"/>
      <c r="AS4" s="138"/>
      <c r="AT4" s="138"/>
      <c r="AU4" s="138"/>
      <c r="AV4" s="139"/>
      <c r="AW4" s="139"/>
      <c r="AX4" s="130" t="s">
        <v>162</v>
      </c>
      <c r="AY4" s="137" t="s">
        <v>174</v>
      </c>
      <c r="AZ4" s="138"/>
      <c r="BA4" s="138"/>
      <c r="BB4" s="138"/>
      <c r="BC4" s="138"/>
      <c r="BD4" s="139"/>
      <c r="BE4" s="139"/>
      <c r="BF4" s="130" t="s">
        <v>163</v>
      </c>
      <c r="BG4" s="137" t="s">
        <v>154</v>
      </c>
      <c r="BH4" s="138"/>
      <c r="BI4" s="138"/>
      <c r="BJ4" s="138"/>
      <c r="BK4" s="138"/>
      <c r="BL4" s="139"/>
      <c r="BM4" s="139"/>
      <c r="BN4" s="130" t="s">
        <v>164</v>
      </c>
      <c r="BO4" s="137" t="s">
        <v>155</v>
      </c>
      <c r="BP4" s="138"/>
      <c r="BQ4" s="138"/>
      <c r="BR4" s="138"/>
      <c r="BS4" s="138"/>
      <c r="BT4" s="139"/>
      <c r="BU4" s="139"/>
      <c r="BV4" s="130" t="s">
        <v>165</v>
      </c>
      <c r="BW4" s="113" t="s">
        <v>156</v>
      </c>
      <c r="BX4" s="113"/>
      <c r="BY4" s="113"/>
      <c r="BZ4" s="113"/>
      <c r="CA4" s="113"/>
      <c r="CB4" s="113"/>
      <c r="CC4" s="113"/>
      <c r="CD4" s="130" t="s">
        <v>166</v>
      </c>
      <c r="CE4" s="137" t="s">
        <v>157</v>
      </c>
      <c r="CF4" s="138"/>
      <c r="CG4" s="138"/>
      <c r="CH4" s="138"/>
      <c r="CI4" s="138"/>
      <c r="CJ4" s="139"/>
      <c r="CK4" s="139"/>
      <c r="CL4" s="130" t="s">
        <v>167</v>
      </c>
      <c r="CM4" s="137" t="s">
        <v>158</v>
      </c>
      <c r="CN4" s="138"/>
      <c r="CO4" s="138"/>
      <c r="CP4" s="138"/>
      <c r="CQ4" s="138"/>
      <c r="CR4" s="139"/>
      <c r="CS4" s="139"/>
      <c r="CT4" s="130" t="s">
        <v>168</v>
      </c>
      <c r="CU4" s="137" t="s">
        <v>159</v>
      </c>
      <c r="CV4" s="138"/>
      <c r="CW4" s="138"/>
      <c r="CX4" s="138"/>
      <c r="CY4" s="138"/>
      <c r="CZ4" s="139"/>
      <c r="DA4" s="139"/>
      <c r="DB4" s="130" t="s">
        <v>169</v>
      </c>
      <c r="DC4" s="137" t="s">
        <v>170</v>
      </c>
      <c r="DD4" s="138"/>
      <c r="DE4" s="138"/>
      <c r="DF4" s="138"/>
      <c r="DG4" s="138"/>
      <c r="DH4" s="139"/>
      <c r="DI4" s="139"/>
      <c r="DJ4" s="130" t="s">
        <v>182</v>
      </c>
      <c r="DK4" s="137" t="s">
        <v>171</v>
      </c>
      <c r="DL4" s="138"/>
      <c r="DM4" s="138"/>
      <c r="DN4" s="138"/>
      <c r="DO4" s="138"/>
      <c r="DP4" s="139"/>
      <c r="DQ4" s="139"/>
      <c r="DR4" s="130" t="s">
        <v>171</v>
      </c>
    </row>
    <row r="5" spans="2:122" ht="122.25" thickBot="1" x14ac:dyDescent="0.3">
      <c r="B5" s="144" t="s">
        <v>81</v>
      </c>
      <c r="C5" s="64" t="s">
        <v>109</v>
      </c>
      <c r="D5" s="45" t="s">
        <v>110</v>
      </c>
      <c r="E5" s="45" t="s">
        <v>111</v>
      </c>
      <c r="F5" s="45" t="s">
        <v>180</v>
      </c>
      <c r="G5" s="45" t="s">
        <v>112</v>
      </c>
      <c r="H5" s="46" t="s">
        <v>186</v>
      </c>
      <c r="I5" s="46" t="s">
        <v>113</v>
      </c>
      <c r="J5" s="145"/>
      <c r="K5" s="103" t="s">
        <v>109</v>
      </c>
      <c r="L5" s="45" t="s">
        <v>110</v>
      </c>
      <c r="M5" s="45" t="s">
        <v>111</v>
      </c>
      <c r="N5" s="45" t="s">
        <v>180</v>
      </c>
      <c r="O5" s="45" t="s">
        <v>112</v>
      </c>
      <c r="P5" s="46" t="s">
        <v>186</v>
      </c>
      <c r="Q5" s="46" t="s">
        <v>113</v>
      </c>
      <c r="R5" s="145"/>
      <c r="S5" s="103" t="s">
        <v>109</v>
      </c>
      <c r="T5" s="45" t="s">
        <v>110</v>
      </c>
      <c r="U5" s="45" t="s">
        <v>111</v>
      </c>
      <c r="V5" s="45" t="s">
        <v>180</v>
      </c>
      <c r="W5" s="45" t="s">
        <v>112</v>
      </c>
      <c r="X5" s="46" t="s">
        <v>186</v>
      </c>
      <c r="Y5" s="46" t="s">
        <v>113</v>
      </c>
      <c r="Z5" s="145"/>
      <c r="AA5" s="103" t="s">
        <v>109</v>
      </c>
      <c r="AB5" s="45" t="s">
        <v>110</v>
      </c>
      <c r="AC5" s="45" t="s">
        <v>111</v>
      </c>
      <c r="AD5" s="45" t="s">
        <v>180</v>
      </c>
      <c r="AE5" s="45" t="s">
        <v>112</v>
      </c>
      <c r="AF5" s="45" t="s">
        <v>114</v>
      </c>
      <c r="AG5" s="46" t="s">
        <v>113</v>
      </c>
      <c r="AH5" s="145"/>
      <c r="AI5" s="103" t="s">
        <v>109</v>
      </c>
      <c r="AJ5" s="45" t="s">
        <v>110</v>
      </c>
      <c r="AK5" s="45" t="s">
        <v>111</v>
      </c>
      <c r="AL5" s="45" t="s">
        <v>180</v>
      </c>
      <c r="AM5" s="45" t="s">
        <v>112</v>
      </c>
      <c r="AN5" s="45" t="s">
        <v>114</v>
      </c>
      <c r="AO5" s="46" t="s">
        <v>113</v>
      </c>
      <c r="AP5" s="145"/>
      <c r="AQ5" s="64" t="s">
        <v>109</v>
      </c>
      <c r="AR5" s="45" t="s">
        <v>110</v>
      </c>
      <c r="AS5" s="45" t="s">
        <v>111</v>
      </c>
      <c r="AT5" s="45" t="s">
        <v>180</v>
      </c>
      <c r="AU5" s="45" t="s">
        <v>112</v>
      </c>
      <c r="AV5" s="45" t="s">
        <v>114</v>
      </c>
      <c r="AW5" s="46" t="s">
        <v>113</v>
      </c>
      <c r="AX5" s="145"/>
      <c r="AY5" s="103" t="s">
        <v>109</v>
      </c>
      <c r="AZ5" s="45" t="s">
        <v>110</v>
      </c>
      <c r="BA5" s="45" t="s">
        <v>111</v>
      </c>
      <c r="BB5" s="45" t="s">
        <v>180</v>
      </c>
      <c r="BC5" s="45" t="s">
        <v>112</v>
      </c>
      <c r="BD5" s="45" t="s">
        <v>114</v>
      </c>
      <c r="BE5" s="46" t="s">
        <v>113</v>
      </c>
      <c r="BF5" s="145"/>
      <c r="BG5" s="103" t="s">
        <v>109</v>
      </c>
      <c r="BH5" s="45" t="s">
        <v>110</v>
      </c>
      <c r="BI5" s="45" t="s">
        <v>111</v>
      </c>
      <c r="BJ5" s="45" t="s">
        <v>180</v>
      </c>
      <c r="BK5" s="45" t="s">
        <v>112</v>
      </c>
      <c r="BL5" s="46" t="s">
        <v>186</v>
      </c>
      <c r="BM5" s="46" t="s">
        <v>113</v>
      </c>
      <c r="BN5" s="145"/>
      <c r="BO5" s="103" t="s">
        <v>109</v>
      </c>
      <c r="BP5" s="45" t="s">
        <v>110</v>
      </c>
      <c r="BQ5" s="45" t="s">
        <v>111</v>
      </c>
      <c r="BR5" s="45" t="s">
        <v>180</v>
      </c>
      <c r="BS5" s="45" t="s">
        <v>112</v>
      </c>
      <c r="BT5" s="46" t="s">
        <v>186</v>
      </c>
      <c r="BU5" s="65" t="s">
        <v>113</v>
      </c>
      <c r="BV5" s="145"/>
      <c r="BW5" s="64" t="s">
        <v>109</v>
      </c>
      <c r="BX5" s="45" t="s">
        <v>110</v>
      </c>
      <c r="BY5" s="45" t="s">
        <v>111</v>
      </c>
      <c r="BZ5" s="45" t="s">
        <v>180</v>
      </c>
      <c r="CA5" s="45" t="s">
        <v>112</v>
      </c>
      <c r="CB5" s="46" t="s">
        <v>186</v>
      </c>
      <c r="CC5" s="46" t="s">
        <v>113</v>
      </c>
      <c r="CD5" s="145"/>
      <c r="CE5" s="64" t="s">
        <v>109</v>
      </c>
      <c r="CF5" s="45" t="s">
        <v>110</v>
      </c>
      <c r="CG5" s="45" t="s">
        <v>111</v>
      </c>
      <c r="CH5" s="45" t="s">
        <v>180</v>
      </c>
      <c r="CI5" s="45" t="s">
        <v>112</v>
      </c>
      <c r="CJ5" s="45" t="s">
        <v>114</v>
      </c>
      <c r="CK5" s="65" t="s">
        <v>113</v>
      </c>
      <c r="CL5" s="145"/>
      <c r="CM5" s="64" t="s">
        <v>109</v>
      </c>
      <c r="CN5" s="45" t="s">
        <v>110</v>
      </c>
      <c r="CO5" s="45" t="s">
        <v>111</v>
      </c>
      <c r="CP5" s="45" t="s">
        <v>180</v>
      </c>
      <c r="CQ5" s="45" t="s">
        <v>112</v>
      </c>
      <c r="CR5" s="45" t="s">
        <v>114</v>
      </c>
      <c r="CS5" s="65" t="s">
        <v>113</v>
      </c>
      <c r="CT5" s="145"/>
      <c r="CU5" s="64" t="s">
        <v>109</v>
      </c>
      <c r="CV5" s="45" t="s">
        <v>110</v>
      </c>
      <c r="CW5" s="45" t="s">
        <v>111</v>
      </c>
      <c r="CX5" s="45" t="s">
        <v>180</v>
      </c>
      <c r="CY5" s="45" t="s">
        <v>112</v>
      </c>
      <c r="CZ5" s="45" t="s">
        <v>114</v>
      </c>
      <c r="DA5" s="65" t="s">
        <v>113</v>
      </c>
      <c r="DB5" s="145"/>
      <c r="DC5" s="64" t="s">
        <v>109</v>
      </c>
      <c r="DD5" s="45" t="s">
        <v>110</v>
      </c>
      <c r="DE5" s="45" t="s">
        <v>111</v>
      </c>
      <c r="DF5" s="45" t="s">
        <v>180</v>
      </c>
      <c r="DG5" s="45" t="s">
        <v>112</v>
      </c>
      <c r="DH5" s="45" t="s">
        <v>114</v>
      </c>
      <c r="DI5" s="65" t="s">
        <v>113</v>
      </c>
      <c r="DJ5" s="145"/>
      <c r="DK5" s="64" t="s">
        <v>109</v>
      </c>
      <c r="DL5" s="45" t="s">
        <v>110</v>
      </c>
      <c r="DM5" s="45" t="s">
        <v>111</v>
      </c>
      <c r="DN5" s="45" t="s">
        <v>180</v>
      </c>
      <c r="DO5" s="45" t="s">
        <v>112</v>
      </c>
      <c r="DP5" s="45" t="s">
        <v>114</v>
      </c>
      <c r="DQ5" s="65" t="s">
        <v>113</v>
      </c>
      <c r="DR5" s="145"/>
    </row>
    <row r="6" spans="2:122" x14ac:dyDescent="0.25">
      <c r="B6" s="91" t="s">
        <v>18</v>
      </c>
      <c r="C6" s="93">
        <v>1</v>
      </c>
      <c r="D6" s="94">
        <v>11</v>
      </c>
      <c r="E6" s="94">
        <v>99</v>
      </c>
      <c r="F6" s="94">
        <v>0</v>
      </c>
      <c r="G6" s="94">
        <v>1</v>
      </c>
      <c r="H6" s="94">
        <v>0</v>
      </c>
      <c r="I6" s="95">
        <v>232</v>
      </c>
      <c r="J6" s="96">
        <f>SUM(C6:I6)</f>
        <v>344</v>
      </c>
      <c r="K6" s="93">
        <v>1</v>
      </c>
      <c r="L6" s="94">
        <v>20</v>
      </c>
      <c r="M6" s="94">
        <v>115</v>
      </c>
      <c r="N6" s="94">
        <v>0</v>
      </c>
      <c r="O6" s="94">
        <v>0</v>
      </c>
      <c r="P6" s="94">
        <v>0</v>
      </c>
      <c r="Q6" s="95">
        <v>397</v>
      </c>
      <c r="R6" s="106">
        <f>SUM(K6:Q6)</f>
        <v>533</v>
      </c>
      <c r="S6" s="93">
        <v>0</v>
      </c>
      <c r="T6" s="94">
        <v>28</v>
      </c>
      <c r="U6" s="94">
        <v>129</v>
      </c>
      <c r="V6" s="94">
        <v>0</v>
      </c>
      <c r="W6" s="94">
        <v>0</v>
      </c>
      <c r="X6" s="94">
        <v>1</v>
      </c>
      <c r="Y6" s="95">
        <v>395</v>
      </c>
      <c r="Z6" s="106">
        <f>SUM(S6:Y6)</f>
        <v>553</v>
      </c>
      <c r="AA6" s="93">
        <v>0</v>
      </c>
      <c r="AB6" s="94">
        <v>36</v>
      </c>
      <c r="AC6" s="94">
        <v>118</v>
      </c>
      <c r="AD6" s="94">
        <v>0</v>
      </c>
      <c r="AE6" s="94">
        <v>0</v>
      </c>
      <c r="AF6" s="95">
        <v>2</v>
      </c>
      <c r="AG6" s="95">
        <v>354</v>
      </c>
      <c r="AH6" s="106">
        <f>SUM(AA6:AG6)</f>
        <v>510</v>
      </c>
      <c r="AI6" s="93">
        <v>0</v>
      </c>
      <c r="AJ6" s="94">
        <v>22</v>
      </c>
      <c r="AK6" s="94">
        <v>138</v>
      </c>
      <c r="AL6" s="94">
        <v>0</v>
      </c>
      <c r="AM6" s="94">
        <v>0</v>
      </c>
      <c r="AN6" s="94">
        <v>0</v>
      </c>
      <c r="AO6" s="95">
        <v>360</v>
      </c>
      <c r="AP6" s="106">
        <f>SUM(AI6:AO6)</f>
        <v>520</v>
      </c>
      <c r="AQ6" s="104">
        <v>1</v>
      </c>
      <c r="AR6" s="94">
        <v>13</v>
      </c>
      <c r="AS6" s="94">
        <v>79</v>
      </c>
      <c r="AT6" s="94">
        <v>0</v>
      </c>
      <c r="AU6" s="94">
        <v>0</v>
      </c>
      <c r="AV6" s="94">
        <v>0</v>
      </c>
      <c r="AW6" s="95">
        <v>497</v>
      </c>
      <c r="AX6" s="106">
        <f>SUM(AQ6:AW6)</f>
        <v>590</v>
      </c>
      <c r="AY6" s="36">
        <f>C6+K6+S6+AA6+AI6+AQ6</f>
        <v>3</v>
      </c>
      <c r="AZ6" s="3">
        <f t="shared" ref="AZ6:AZ39" si="0">D6+L6+T6+AB6+AJ6+AR6</f>
        <v>130</v>
      </c>
      <c r="BA6" s="3">
        <f t="shared" ref="BA6:BA39" si="1">E6+M6+U6+AC6+AK6+AS6</f>
        <v>678</v>
      </c>
      <c r="BB6" s="3">
        <f t="shared" ref="BB6:BB39" si="2">F6+N6+V6+AD6+AL6+AT6</f>
        <v>0</v>
      </c>
      <c r="BC6" s="3">
        <f t="shared" ref="BC6:BC39" si="3">G6+O6+W6+AE6+AM6+AU6</f>
        <v>1</v>
      </c>
      <c r="BD6" s="3">
        <f t="shared" ref="BD6:BD39" si="4">H6+P6+X6+AF6+AN6+AV6</f>
        <v>3</v>
      </c>
      <c r="BE6" s="37">
        <f t="shared" ref="BE6:BE39" si="5">I6+Q6+Y6+AG6+AO6+AW6</f>
        <v>2235</v>
      </c>
      <c r="BF6" s="88">
        <f>SUM(AY6:BE6)</f>
        <v>3050</v>
      </c>
      <c r="BG6" s="36">
        <v>0</v>
      </c>
      <c r="BH6" s="36">
        <v>0</v>
      </c>
      <c r="BI6" s="36">
        <v>0</v>
      </c>
      <c r="BJ6" s="36">
        <v>0</v>
      </c>
      <c r="BK6" s="36">
        <v>0</v>
      </c>
      <c r="BL6" s="36">
        <v>0</v>
      </c>
      <c r="BM6" s="84">
        <v>0</v>
      </c>
      <c r="BN6" s="63">
        <f>SUM(BG6:BM6)</f>
        <v>0</v>
      </c>
      <c r="BO6" s="36">
        <v>0</v>
      </c>
      <c r="BP6" s="36">
        <v>0</v>
      </c>
      <c r="BQ6" s="36">
        <v>0</v>
      </c>
      <c r="BR6" s="36">
        <v>0</v>
      </c>
      <c r="BS6" s="36">
        <v>0</v>
      </c>
      <c r="BT6" s="36">
        <v>0</v>
      </c>
      <c r="BU6" s="36">
        <v>0</v>
      </c>
      <c r="BV6" s="2">
        <f>SUM(BO6:BU6)</f>
        <v>0</v>
      </c>
      <c r="BW6" s="36">
        <v>0</v>
      </c>
      <c r="BX6" s="36">
        <v>0</v>
      </c>
      <c r="BY6" s="36">
        <v>0</v>
      </c>
      <c r="BZ6" s="36">
        <v>0</v>
      </c>
      <c r="CA6" s="36">
        <v>0</v>
      </c>
      <c r="CB6" s="36">
        <v>0</v>
      </c>
      <c r="CC6" s="36">
        <v>0</v>
      </c>
      <c r="CD6" s="2">
        <f>SUM(BW6:CC6)</f>
        <v>0</v>
      </c>
      <c r="CE6" s="36">
        <v>0</v>
      </c>
      <c r="CF6" s="36">
        <v>0</v>
      </c>
      <c r="CG6" s="36">
        <v>0</v>
      </c>
      <c r="CH6" s="36">
        <v>0</v>
      </c>
      <c r="CI6" s="36">
        <v>0</v>
      </c>
      <c r="CJ6" s="36">
        <v>0</v>
      </c>
      <c r="CK6" s="36">
        <v>0</v>
      </c>
      <c r="CL6" s="2">
        <f>SUM(CE6:CK6)</f>
        <v>0</v>
      </c>
      <c r="CM6" s="36">
        <v>0</v>
      </c>
      <c r="CN6" s="36">
        <v>0</v>
      </c>
      <c r="CO6" s="36">
        <v>0</v>
      </c>
      <c r="CP6" s="36">
        <v>0</v>
      </c>
      <c r="CQ6" s="36">
        <v>0</v>
      </c>
      <c r="CR6" s="36">
        <v>0</v>
      </c>
      <c r="CS6" s="36">
        <v>0</v>
      </c>
      <c r="CT6" s="2">
        <f>SUM(CM6:CS6)</f>
        <v>0</v>
      </c>
      <c r="CU6" s="36">
        <v>0</v>
      </c>
      <c r="CV6" s="36">
        <v>0</v>
      </c>
      <c r="CW6" s="36">
        <v>0</v>
      </c>
      <c r="CX6" s="36">
        <v>0</v>
      </c>
      <c r="CY6" s="36">
        <v>0</v>
      </c>
      <c r="CZ6" s="36">
        <v>0</v>
      </c>
      <c r="DA6" s="36">
        <v>0</v>
      </c>
      <c r="DB6" s="2">
        <f>SUM(CU6:DA6)</f>
        <v>0</v>
      </c>
      <c r="DC6" s="36">
        <f>BG6+BO6+BW6+CE6+CM6+CU6</f>
        <v>0</v>
      </c>
      <c r="DD6" s="36">
        <f t="shared" ref="DD6:DD39" si="6">BH6+BP6+BX6+CF6+CN6+CV6</f>
        <v>0</v>
      </c>
      <c r="DE6" s="36">
        <f t="shared" ref="DE6:DE39" si="7">BI6+BQ6+BY6+CG6+CO6+CW6</f>
        <v>0</v>
      </c>
      <c r="DF6" s="36">
        <f t="shared" ref="DF6:DF39" si="8">BJ6+BR6+BZ6+CH6+CP6+CX6</f>
        <v>0</v>
      </c>
      <c r="DG6" s="36">
        <f t="shared" ref="DG6:DG39" si="9">BK6+BS6+CA6+CI6+CQ6+CY6</f>
        <v>0</v>
      </c>
      <c r="DH6" s="36">
        <f t="shared" ref="DH6:DH39" si="10">BL6+BT6+CB6+CJ6+CR6+CZ6</f>
        <v>0</v>
      </c>
      <c r="DI6" s="36">
        <f t="shared" ref="DI6:DI39" si="11">BM6+BU6+CC6+CK6+CS6+DA6</f>
        <v>0</v>
      </c>
      <c r="DJ6" s="2">
        <f>SUM(DC6:DI6)</f>
        <v>0</v>
      </c>
      <c r="DK6" s="36">
        <f>AY6+DC6</f>
        <v>3</v>
      </c>
      <c r="DL6" s="36">
        <f t="shared" ref="DL6:DL39" si="12">AZ6+DD6</f>
        <v>130</v>
      </c>
      <c r="DM6" s="36">
        <f t="shared" ref="DM6:DM39" si="13">BA6+DE6</f>
        <v>678</v>
      </c>
      <c r="DN6" s="36">
        <f t="shared" ref="DN6:DN39" si="14">BB6+DF6</f>
        <v>0</v>
      </c>
      <c r="DO6" s="36">
        <f t="shared" ref="DO6:DO39" si="15">BC6+DG6</f>
        <v>1</v>
      </c>
      <c r="DP6" s="36">
        <f t="shared" ref="DP6:DP39" si="16">BD6+DH6</f>
        <v>3</v>
      </c>
      <c r="DQ6" s="36">
        <f t="shared" ref="DQ6:DQ39" si="17">BE6+DI6</f>
        <v>2235</v>
      </c>
      <c r="DR6" s="2">
        <f>SUM(DK6:DQ6)</f>
        <v>3050</v>
      </c>
    </row>
    <row r="7" spans="2:122" x14ac:dyDescent="0.25">
      <c r="B7" s="92" t="s">
        <v>19</v>
      </c>
      <c r="C7" s="98">
        <v>106</v>
      </c>
      <c r="D7" s="97">
        <v>44</v>
      </c>
      <c r="E7" s="97">
        <v>7</v>
      </c>
      <c r="F7" s="97">
        <v>0</v>
      </c>
      <c r="G7" s="97">
        <v>0</v>
      </c>
      <c r="H7" s="97">
        <v>0</v>
      </c>
      <c r="I7" s="99">
        <v>62</v>
      </c>
      <c r="J7" s="106">
        <f t="shared" ref="J7:J39" si="18">SUM(C7:I7)</f>
        <v>219</v>
      </c>
      <c r="K7" s="98">
        <v>115</v>
      </c>
      <c r="L7" s="97">
        <v>41</v>
      </c>
      <c r="M7" s="97">
        <v>3</v>
      </c>
      <c r="N7" s="97">
        <v>0</v>
      </c>
      <c r="O7" s="97">
        <v>6</v>
      </c>
      <c r="P7" s="97">
        <v>0</v>
      </c>
      <c r="Q7" s="99">
        <v>95</v>
      </c>
      <c r="R7" s="106">
        <f t="shared" ref="R7:R39" si="19">SUM(K7:Q7)</f>
        <v>260</v>
      </c>
      <c r="S7" s="98">
        <v>97</v>
      </c>
      <c r="T7" s="97">
        <v>25</v>
      </c>
      <c r="U7" s="97">
        <v>2</v>
      </c>
      <c r="V7" s="94">
        <v>0</v>
      </c>
      <c r="W7" s="97">
        <v>7</v>
      </c>
      <c r="X7" s="97">
        <v>1</v>
      </c>
      <c r="Y7" s="99">
        <v>87</v>
      </c>
      <c r="Z7" s="106">
        <f t="shared" ref="Z7:Z39" si="20">SUM(S7:Y7)</f>
        <v>219</v>
      </c>
      <c r="AA7" s="98">
        <v>126</v>
      </c>
      <c r="AB7" s="97">
        <v>30</v>
      </c>
      <c r="AC7" s="97">
        <v>0</v>
      </c>
      <c r="AD7" s="97">
        <v>0</v>
      </c>
      <c r="AE7" s="97">
        <v>3</v>
      </c>
      <c r="AF7" s="97">
        <v>0</v>
      </c>
      <c r="AG7" s="99">
        <v>82</v>
      </c>
      <c r="AH7" s="106">
        <f t="shared" ref="AH7:AH39" si="21">SUM(AA7:AG7)</f>
        <v>241</v>
      </c>
      <c r="AI7" s="93">
        <v>138</v>
      </c>
      <c r="AJ7" s="94">
        <v>34</v>
      </c>
      <c r="AK7" s="94">
        <v>10</v>
      </c>
      <c r="AL7" s="94">
        <v>0</v>
      </c>
      <c r="AM7" s="94">
        <v>3</v>
      </c>
      <c r="AN7" s="94">
        <v>0</v>
      </c>
      <c r="AO7" s="95">
        <v>84</v>
      </c>
      <c r="AP7" s="106">
        <f t="shared" ref="AP7:AP39" si="22">SUM(AI7:AO7)</f>
        <v>269</v>
      </c>
      <c r="AQ7" s="104">
        <v>108</v>
      </c>
      <c r="AR7" s="94">
        <v>39</v>
      </c>
      <c r="AS7" s="94">
        <v>1</v>
      </c>
      <c r="AT7" s="94">
        <v>0</v>
      </c>
      <c r="AU7" s="94">
        <v>0</v>
      </c>
      <c r="AV7" s="94">
        <v>0</v>
      </c>
      <c r="AW7" s="95">
        <v>57</v>
      </c>
      <c r="AX7" s="106">
        <f t="shared" ref="AX7:AX39" si="23">SUM(AQ7:AW7)</f>
        <v>205</v>
      </c>
      <c r="AY7" s="36">
        <f t="shared" ref="AY7:AY39" si="24">C7+K7+S7+AA7+AI7+AQ7</f>
        <v>690</v>
      </c>
      <c r="AZ7" s="3">
        <f t="shared" si="0"/>
        <v>213</v>
      </c>
      <c r="BA7" s="3">
        <f t="shared" si="1"/>
        <v>23</v>
      </c>
      <c r="BB7" s="3">
        <f t="shared" si="2"/>
        <v>0</v>
      </c>
      <c r="BC7" s="3">
        <f t="shared" si="3"/>
        <v>19</v>
      </c>
      <c r="BD7" s="3">
        <f t="shared" si="4"/>
        <v>1</v>
      </c>
      <c r="BE7" s="37">
        <f t="shared" si="5"/>
        <v>467</v>
      </c>
      <c r="BF7" s="88">
        <f t="shared" ref="BF7:BF39" si="25">SUM(AY7:BE7)</f>
        <v>1413</v>
      </c>
      <c r="BG7" s="36">
        <v>0</v>
      </c>
      <c r="BH7" s="36">
        <v>0</v>
      </c>
      <c r="BI7" s="36">
        <v>0</v>
      </c>
      <c r="BJ7" s="36">
        <v>0</v>
      </c>
      <c r="BK7" s="36">
        <v>0</v>
      </c>
      <c r="BL7" s="36">
        <v>0</v>
      </c>
      <c r="BM7" s="84">
        <v>0</v>
      </c>
      <c r="BN7" s="88">
        <f t="shared" ref="BN7:BN39" si="26">SUM(BG7:BM7)</f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2">
        <f t="shared" ref="BV7:BV39" si="27">SUM(BO7:BU7)</f>
        <v>0</v>
      </c>
      <c r="BW7" s="36">
        <v>0</v>
      </c>
      <c r="BX7" s="36">
        <v>0</v>
      </c>
      <c r="BY7" s="36">
        <v>0</v>
      </c>
      <c r="BZ7" s="36">
        <v>0</v>
      </c>
      <c r="CA7" s="36">
        <v>0</v>
      </c>
      <c r="CB7" s="36">
        <v>0</v>
      </c>
      <c r="CC7" s="36">
        <v>0</v>
      </c>
      <c r="CD7" s="2">
        <f t="shared" ref="CD7:CD39" si="28">SUM(BW7:CC7)</f>
        <v>0</v>
      </c>
      <c r="CE7" s="36">
        <v>0</v>
      </c>
      <c r="CF7" s="36">
        <v>0</v>
      </c>
      <c r="CG7" s="36">
        <v>0</v>
      </c>
      <c r="CH7" s="36">
        <v>0</v>
      </c>
      <c r="CI7" s="36">
        <v>0</v>
      </c>
      <c r="CJ7" s="36">
        <v>0</v>
      </c>
      <c r="CK7" s="36">
        <v>0</v>
      </c>
      <c r="CL7" s="2">
        <f t="shared" ref="CL7:CL39" si="29">SUM(CE7:CK7)</f>
        <v>0</v>
      </c>
      <c r="CM7" s="36">
        <v>0</v>
      </c>
      <c r="CN7" s="36">
        <v>0</v>
      </c>
      <c r="CO7" s="36">
        <v>0</v>
      </c>
      <c r="CP7" s="36">
        <v>0</v>
      </c>
      <c r="CQ7" s="36">
        <v>0</v>
      </c>
      <c r="CR7" s="36">
        <v>0</v>
      </c>
      <c r="CS7" s="36">
        <v>0</v>
      </c>
      <c r="CT7" s="2">
        <f t="shared" ref="CT7:CT39" si="30">SUM(CM7:CS7)</f>
        <v>0</v>
      </c>
      <c r="CU7" s="36">
        <v>0</v>
      </c>
      <c r="CV7" s="36">
        <v>0</v>
      </c>
      <c r="CW7" s="36">
        <v>0</v>
      </c>
      <c r="CX7" s="36">
        <v>0</v>
      </c>
      <c r="CY7" s="36">
        <v>0</v>
      </c>
      <c r="CZ7" s="36">
        <v>0</v>
      </c>
      <c r="DA7" s="36">
        <v>0</v>
      </c>
      <c r="DB7" s="2">
        <f t="shared" ref="DB7:DB39" si="31">SUM(CU7:DA7)</f>
        <v>0</v>
      </c>
      <c r="DC7" s="36">
        <f t="shared" ref="DC7:DC39" si="32">BG7+BO7+BW7+CE7+CM7+CU7</f>
        <v>0</v>
      </c>
      <c r="DD7" s="36">
        <f t="shared" si="6"/>
        <v>0</v>
      </c>
      <c r="DE7" s="36">
        <f t="shared" si="7"/>
        <v>0</v>
      </c>
      <c r="DF7" s="36">
        <f t="shared" si="8"/>
        <v>0</v>
      </c>
      <c r="DG7" s="36">
        <f t="shared" si="9"/>
        <v>0</v>
      </c>
      <c r="DH7" s="36">
        <f t="shared" si="10"/>
        <v>0</v>
      </c>
      <c r="DI7" s="36">
        <f t="shared" si="11"/>
        <v>0</v>
      </c>
      <c r="DJ7" s="2">
        <f t="shared" ref="DJ7:DJ39" si="33">SUM(DC7:DI7)</f>
        <v>0</v>
      </c>
      <c r="DK7" s="36">
        <f t="shared" ref="DK7:DK39" si="34">AY7+DC7</f>
        <v>690</v>
      </c>
      <c r="DL7" s="36">
        <f t="shared" si="12"/>
        <v>213</v>
      </c>
      <c r="DM7" s="36">
        <f t="shared" si="13"/>
        <v>23</v>
      </c>
      <c r="DN7" s="36">
        <f t="shared" si="14"/>
        <v>0</v>
      </c>
      <c r="DO7" s="36">
        <f t="shared" si="15"/>
        <v>19</v>
      </c>
      <c r="DP7" s="36">
        <f t="shared" si="16"/>
        <v>1</v>
      </c>
      <c r="DQ7" s="36">
        <f t="shared" si="17"/>
        <v>467</v>
      </c>
      <c r="DR7" s="2">
        <f t="shared" ref="DR7:DR39" si="35">SUM(DK7:DQ7)</f>
        <v>1413</v>
      </c>
    </row>
    <row r="8" spans="2:122" x14ac:dyDescent="0.25">
      <c r="B8" s="92" t="s">
        <v>20</v>
      </c>
      <c r="C8" s="98">
        <v>70</v>
      </c>
      <c r="D8" s="97">
        <v>11</v>
      </c>
      <c r="E8" s="97">
        <v>0</v>
      </c>
      <c r="F8" s="97">
        <v>0</v>
      </c>
      <c r="G8" s="97">
        <v>1</v>
      </c>
      <c r="H8" s="97">
        <v>0</v>
      </c>
      <c r="I8" s="99">
        <v>14</v>
      </c>
      <c r="J8" s="106">
        <f t="shared" si="18"/>
        <v>96</v>
      </c>
      <c r="K8" s="98">
        <v>119</v>
      </c>
      <c r="L8" s="97">
        <v>10</v>
      </c>
      <c r="M8" s="97">
        <v>1</v>
      </c>
      <c r="N8" s="97">
        <v>0</v>
      </c>
      <c r="O8" s="97">
        <v>1</v>
      </c>
      <c r="P8" s="97">
        <v>0</v>
      </c>
      <c r="Q8" s="99">
        <v>16</v>
      </c>
      <c r="R8" s="106">
        <f t="shared" si="19"/>
        <v>147</v>
      </c>
      <c r="S8" s="98">
        <v>109</v>
      </c>
      <c r="T8" s="97">
        <v>10</v>
      </c>
      <c r="U8" s="97">
        <v>0</v>
      </c>
      <c r="V8" s="94">
        <v>0</v>
      </c>
      <c r="W8" s="97">
        <v>3</v>
      </c>
      <c r="X8" s="97">
        <v>0</v>
      </c>
      <c r="Y8" s="99">
        <v>19</v>
      </c>
      <c r="Z8" s="106">
        <f t="shared" si="20"/>
        <v>141</v>
      </c>
      <c r="AA8" s="98">
        <v>102</v>
      </c>
      <c r="AB8" s="97">
        <v>8</v>
      </c>
      <c r="AC8" s="97">
        <v>2</v>
      </c>
      <c r="AD8" s="97">
        <v>1</v>
      </c>
      <c r="AE8" s="97">
        <v>0</v>
      </c>
      <c r="AF8" s="97">
        <v>0</v>
      </c>
      <c r="AG8" s="99">
        <v>19</v>
      </c>
      <c r="AH8" s="106">
        <f t="shared" si="21"/>
        <v>132</v>
      </c>
      <c r="AI8" s="93">
        <v>112</v>
      </c>
      <c r="AJ8" s="94">
        <v>15</v>
      </c>
      <c r="AK8" s="94">
        <v>2</v>
      </c>
      <c r="AL8" s="94">
        <v>0</v>
      </c>
      <c r="AM8" s="94">
        <v>0</v>
      </c>
      <c r="AN8" s="94">
        <v>0</v>
      </c>
      <c r="AO8" s="95">
        <v>36</v>
      </c>
      <c r="AP8" s="106">
        <f t="shared" si="22"/>
        <v>165</v>
      </c>
      <c r="AQ8" s="104">
        <v>122</v>
      </c>
      <c r="AR8" s="94">
        <v>14</v>
      </c>
      <c r="AS8" s="94">
        <v>0</v>
      </c>
      <c r="AT8" s="94">
        <v>0</v>
      </c>
      <c r="AU8" s="94">
        <v>0</v>
      </c>
      <c r="AV8" s="94">
        <v>0</v>
      </c>
      <c r="AW8" s="95">
        <v>24</v>
      </c>
      <c r="AX8" s="106">
        <f t="shared" si="23"/>
        <v>160</v>
      </c>
      <c r="AY8" s="36">
        <f t="shared" si="24"/>
        <v>634</v>
      </c>
      <c r="AZ8" s="3">
        <f t="shared" si="0"/>
        <v>68</v>
      </c>
      <c r="BA8" s="3">
        <f t="shared" si="1"/>
        <v>5</v>
      </c>
      <c r="BB8" s="3">
        <f t="shared" si="2"/>
        <v>1</v>
      </c>
      <c r="BC8" s="3">
        <f t="shared" si="3"/>
        <v>5</v>
      </c>
      <c r="BD8" s="3">
        <f t="shared" si="4"/>
        <v>0</v>
      </c>
      <c r="BE8" s="37">
        <f t="shared" si="5"/>
        <v>128</v>
      </c>
      <c r="BF8" s="88">
        <f t="shared" si="25"/>
        <v>841</v>
      </c>
      <c r="BG8" s="36">
        <v>0</v>
      </c>
      <c r="BH8" s="36">
        <v>0</v>
      </c>
      <c r="BI8" s="36">
        <v>0</v>
      </c>
      <c r="BJ8" s="36">
        <v>0</v>
      </c>
      <c r="BK8" s="36">
        <v>0</v>
      </c>
      <c r="BL8" s="36">
        <v>0</v>
      </c>
      <c r="BM8" s="84">
        <v>0</v>
      </c>
      <c r="BN8" s="88">
        <f t="shared" si="26"/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2">
        <f t="shared" si="27"/>
        <v>0</v>
      </c>
      <c r="BW8" s="36">
        <v>0</v>
      </c>
      <c r="BX8" s="36">
        <v>0</v>
      </c>
      <c r="BY8" s="36">
        <v>0</v>
      </c>
      <c r="BZ8" s="36">
        <v>0</v>
      </c>
      <c r="CA8" s="36">
        <v>0</v>
      </c>
      <c r="CB8" s="36">
        <v>0</v>
      </c>
      <c r="CC8" s="36">
        <v>0</v>
      </c>
      <c r="CD8" s="2">
        <f t="shared" si="28"/>
        <v>0</v>
      </c>
      <c r="CE8" s="36">
        <v>0</v>
      </c>
      <c r="CF8" s="36">
        <v>0</v>
      </c>
      <c r="CG8" s="36">
        <v>0</v>
      </c>
      <c r="CH8" s="36">
        <v>0</v>
      </c>
      <c r="CI8" s="36">
        <v>0</v>
      </c>
      <c r="CJ8" s="36">
        <v>0</v>
      </c>
      <c r="CK8" s="36">
        <v>0</v>
      </c>
      <c r="CL8" s="2">
        <f t="shared" si="29"/>
        <v>0</v>
      </c>
      <c r="CM8" s="36">
        <v>0</v>
      </c>
      <c r="CN8" s="36">
        <v>0</v>
      </c>
      <c r="CO8" s="36">
        <v>0</v>
      </c>
      <c r="CP8" s="36">
        <v>0</v>
      </c>
      <c r="CQ8" s="36">
        <v>0</v>
      </c>
      <c r="CR8" s="36">
        <v>0</v>
      </c>
      <c r="CS8" s="36">
        <v>0</v>
      </c>
      <c r="CT8" s="2">
        <f t="shared" si="30"/>
        <v>0</v>
      </c>
      <c r="CU8" s="36">
        <v>0</v>
      </c>
      <c r="CV8" s="36">
        <v>0</v>
      </c>
      <c r="CW8" s="36">
        <v>0</v>
      </c>
      <c r="CX8" s="36">
        <v>0</v>
      </c>
      <c r="CY8" s="36">
        <v>0</v>
      </c>
      <c r="CZ8" s="36">
        <v>0</v>
      </c>
      <c r="DA8" s="36">
        <v>0</v>
      </c>
      <c r="DB8" s="2">
        <f t="shared" si="31"/>
        <v>0</v>
      </c>
      <c r="DC8" s="36">
        <f t="shared" si="32"/>
        <v>0</v>
      </c>
      <c r="DD8" s="36">
        <f t="shared" si="6"/>
        <v>0</v>
      </c>
      <c r="DE8" s="36">
        <f t="shared" si="7"/>
        <v>0</v>
      </c>
      <c r="DF8" s="36">
        <f t="shared" si="8"/>
        <v>0</v>
      </c>
      <c r="DG8" s="36">
        <f t="shared" si="9"/>
        <v>0</v>
      </c>
      <c r="DH8" s="36">
        <f t="shared" si="10"/>
        <v>0</v>
      </c>
      <c r="DI8" s="36">
        <f t="shared" si="11"/>
        <v>0</v>
      </c>
      <c r="DJ8" s="2">
        <f t="shared" si="33"/>
        <v>0</v>
      </c>
      <c r="DK8" s="36">
        <f t="shared" si="34"/>
        <v>634</v>
      </c>
      <c r="DL8" s="36">
        <f t="shared" si="12"/>
        <v>68</v>
      </c>
      <c r="DM8" s="36">
        <f t="shared" si="13"/>
        <v>5</v>
      </c>
      <c r="DN8" s="36">
        <f t="shared" si="14"/>
        <v>1</v>
      </c>
      <c r="DO8" s="36">
        <f t="shared" si="15"/>
        <v>5</v>
      </c>
      <c r="DP8" s="36">
        <f t="shared" si="16"/>
        <v>0</v>
      </c>
      <c r="DQ8" s="36">
        <f t="shared" si="17"/>
        <v>128</v>
      </c>
      <c r="DR8" s="2">
        <f t="shared" si="35"/>
        <v>841</v>
      </c>
    </row>
    <row r="9" spans="2:122" x14ac:dyDescent="0.25">
      <c r="B9" s="92" t="s">
        <v>142</v>
      </c>
      <c r="C9" s="98">
        <v>23</v>
      </c>
      <c r="D9" s="97">
        <v>3</v>
      </c>
      <c r="E9" s="97">
        <v>0</v>
      </c>
      <c r="F9" s="97">
        <v>0</v>
      </c>
      <c r="G9" s="97">
        <v>1</v>
      </c>
      <c r="H9" s="97">
        <v>0</v>
      </c>
      <c r="I9" s="99">
        <v>0</v>
      </c>
      <c r="J9" s="106">
        <f t="shared" si="18"/>
        <v>27</v>
      </c>
      <c r="K9" s="98">
        <v>44</v>
      </c>
      <c r="L9" s="97">
        <v>1</v>
      </c>
      <c r="M9" s="97">
        <v>0</v>
      </c>
      <c r="N9" s="97">
        <v>0</v>
      </c>
      <c r="O9" s="97">
        <v>1</v>
      </c>
      <c r="P9" s="97">
        <v>0</v>
      </c>
      <c r="Q9" s="99">
        <v>2</v>
      </c>
      <c r="R9" s="106">
        <f t="shared" si="19"/>
        <v>48</v>
      </c>
      <c r="S9" s="98">
        <v>31</v>
      </c>
      <c r="T9" s="97">
        <v>3</v>
      </c>
      <c r="U9" s="97">
        <v>0</v>
      </c>
      <c r="V9" s="94">
        <v>0</v>
      </c>
      <c r="W9" s="97">
        <v>1</v>
      </c>
      <c r="X9" s="97">
        <v>0</v>
      </c>
      <c r="Y9" s="99">
        <v>4</v>
      </c>
      <c r="Z9" s="106">
        <f t="shared" si="20"/>
        <v>39</v>
      </c>
      <c r="AA9" s="98">
        <v>42</v>
      </c>
      <c r="AB9" s="97">
        <v>2</v>
      </c>
      <c r="AC9" s="97">
        <v>0</v>
      </c>
      <c r="AD9" s="97">
        <v>0</v>
      </c>
      <c r="AE9" s="97">
        <v>0</v>
      </c>
      <c r="AF9" s="97">
        <v>0</v>
      </c>
      <c r="AG9" s="99">
        <v>3</v>
      </c>
      <c r="AH9" s="106">
        <f t="shared" si="21"/>
        <v>47</v>
      </c>
      <c r="AI9" s="93">
        <v>36</v>
      </c>
      <c r="AJ9" s="94">
        <v>2</v>
      </c>
      <c r="AK9" s="94">
        <v>0</v>
      </c>
      <c r="AL9" s="94">
        <v>0</v>
      </c>
      <c r="AM9" s="94">
        <v>0</v>
      </c>
      <c r="AN9" s="94">
        <v>0</v>
      </c>
      <c r="AO9" s="95">
        <v>5</v>
      </c>
      <c r="AP9" s="106">
        <f t="shared" si="22"/>
        <v>43</v>
      </c>
      <c r="AQ9" s="104">
        <v>37</v>
      </c>
      <c r="AR9" s="94">
        <v>2</v>
      </c>
      <c r="AS9" s="94">
        <v>1</v>
      </c>
      <c r="AT9" s="94">
        <v>0</v>
      </c>
      <c r="AU9" s="94">
        <v>0</v>
      </c>
      <c r="AV9" s="94">
        <v>0</v>
      </c>
      <c r="AW9" s="95">
        <v>4</v>
      </c>
      <c r="AX9" s="106">
        <f t="shared" si="23"/>
        <v>44</v>
      </c>
      <c r="AY9" s="36">
        <f t="shared" si="24"/>
        <v>213</v>
      </c>
      <c r="AZ9" s="3">
        <f t="shared" si="0"/>
        <v>13</v>
      </c>
      <c r="BA9" s="3">
        <f t="shared" si="1"/>
        <v>1</v>
      </c>
      <c r="BB9" s="3">
        <f t="shared" si="2"/>
        <v>0</v>
      </c>
      <c r="BC9" s="3">
        <f t="shared" si="3"/>
        <v>3</v>
      </c>
      <c r="BD9" s="3">
        <f t="shared" si="4"/>
        <v>0</v>
      </c>
      <c r="BE9" s="37">
        <f t="shared" si="5"/>
        <v>18</v>
      </c>
      <c r="BF9" s="88">
        <f t="shared" si="25"/>
        <v>248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84">
        <v>0</v>
      </c>
      <c r="BN9" s="88">
        <f t="shared" si="26"/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2">
        <f t="shared" si="27"/>
        <v>0</v>
      </c>
      <c r="BW9" s="36">
        <v>0</v>
      </c>
      <c r="BX9" s="36">
        <v>0</v>
      </c>
      <c r="BY9" s="36">
        <v>0</v>
      </c>
      <c r="BZ9" s="36">
        <v>0</v>
      </c>
      <c r="CA9" s="36">
        <v>0</v>
      </c>
      <c r="CB9" s="36">
        <v>0</v>
      </c>
      <c r="CC9" s="36">
        <v>0</v>
      </c>
      <c r="CD9" s="2">
        <f t="shared" si="28"/>
        <v>0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0</v>
      </c>
      <c r="CK9" s="36">
        <v>0</v>
      </c>
      <c r="CL9" s="2">
        <f t="shared" si="29"/>
        <v>0</v>
      </c>
      <c r="CM9" s="36">
        <v>0</v>
      </c>
      <c r="CN9" s="36">
        <v>0</v>
      </c>
      <c r="CO9" s="36">
        <v>0</v>
      </c>
      <c r="CP9" s="36">
        <v>0</v>
      </c>
      <c r="CQ9" s="36">
        <v>0</v>
      </c>
      <c r="CR9" s="36">
        <v>0</v>
      </c>
      <c r="CS9" s="36">
        <v>0</v>
      </c>
      <c r="CT9" s="2">
        <f t="shared" si="30"/>
        <v>0</v>
      </c>
      <c r="CU9" s="36">
        <v>0</v>
      </c>
      <c r="CV9" s="36">
        <v>0</v>
      </c>
      <c r="CW9" s="36">
        <v>0</v>
      </c>
      <c r="CX9" s="36">
        <v>0</v>
      </c>
      <c r="CY9" s="36">
        <v>0</v>
      </c>
      <c r="CZ9" s="36">
        <v>0</v>
      </c>
      <c r="DA9" s="36">
        <v>0</v>
      </c>
      <c r="DB9" s="2">
        <f t="shared" si="31"/>
        <v>0</v>
      </c>
      <c r="DC9" s="36">
        <f t="shared" si="32"/>
        <v>0</v>
      </c>
      <c r="DD9" s="36">
        <f t="shared" si="6"/>
        <v>0</v>
      </c>
      <c r="DE9" s="36">
        <f t="shared" si="7"/>
        <v>0</v>
      </c>
      <c r="DF9" s="36">
        <f t="shared" si="8"/>
        <v>0</v>
      </c>
      <c r="DG9" s="36">
        <f t="shared" si="9"/>
        <v>0</v>
      </c>
      <c r="DH9" s="36">
        <f t="shared" si="10"/>
        <v>0</v>
      </c>
      <c r="DI9" s="36">
        <f t="shared" si="11"/>
        <v>0</v>
      </c>
      <c r="DJ9" s="2">
        <f t="shared" si="33"/>
        <v>0</v>
      </c>
      <c r="DK9" s="36">
        <f t="shared" si="34"/>
        <v>213</v>
      </c>
      <c r="DL9" s="36">
        <f t="shared" si="12"/>
        <v>13</v>
      </c>
      <c r="DM9" s="36">
        <f t="shared" si="13"/>
        <v>1</v>
      </c>
      <c r="DN9" s="36">
        <f t="shared" si="14"/>
        <v>0</v>
      </c>
      <c r="DO9" s="36">
        <f t="shared" si="15"/>
        <v>3</v>
      </c>
      <c r="DP9" s="36">
        <f t="shared" si="16"/>
        <v>0</v>
      </c>
      <c r="DQ9" s="36">
        <f t="shared" si="17"/>
        <v>18</v>
      </c>
      <c r="DR9" s="2">
        <f t="shared" si="35"/>
        <v>248</v>
      </c>
    </row>
    <row r="10" spans="2:122" x14ac:dyDescent="0.25">
      <c r="B10" s="92" t="s">
        <v>143</v>
      </c>
      <c r="C10" s="98">
        <v>17</v>
      </c>
      <c r="D10" s="97">
        <v>8</v>
      </c>
      <c r="E10" s="97">
        <v>1</v>
      </c>
      <c r="F10" s="97">
        <v>0</v>
      </c>
      <c r="G10" s="97">
        <v>0</v>
      </c>
      <c r="H10" s="97">
        <v>0</v>
      </c>
      <c r="I10" s="99">
        <v>5</v>
      </c>
      <c r="J10" s="106">
        <f t="shared" si="18"/>
        <v>31</v>
      </c>
      <c r="K10" s="98">
        <v>20</v>
      </c>
      <c r="L10" s="97">
        <v>5</v>
      </c>
      <c r="M10" s="97">
        <v>0</v>
      </c>
      <c r="N10" s="97">
        <v>0</v>
      </c>
      <c r="O10" s="97">
        <v>2</v>
      </c>
      <c r="P10" s="97">
        <v>0</v>
      </c>
      <c r="Q10" s="99">
        <v>5</v>
      </c>
      <c r="R10" s="106">
        <f t="shared" si="19"/>
        <v>32</v>
      </c>
      <c r="S10" s="98">
        <v>43</v>
      </c>
      <c r="T10" s="97">
        <v>2</v>
      </c>
      <c r="U10" s="97">
        <v>0</v>
      </c>
      <c r="V10" s="94">
        <v>0</v>
      </c>
      <c r="W10" s="97">
        <v>1</v>
      </c>
      <c r="X10" s="97">
        <v>0</v>
      </c>
      <c r="Y10" s="99">
        <v>4</v>
      </c>
      <c r="Z10" s="106">
        <f t="shared" si="20"/>
        <v>50</v>
      </c>
      <c r="AA10" s="98">
        <v>24</v>
      </c>
      <c r="AB10" s="97">
        <v>6</v>
      </c>
      <c r="AC10" s="97">
        <v>2</v>
      </c>
      <c r="AD10" s="97">
        <v>0</v>
      </c>
      <c r="AE10" s="97">
        <v>0</v>
      </c>
      <c r="AF10" s="97">
        <v>0</v>
      </c>
      <c r="AG10" s="99">
        <v>8</v>
      </c>
      <c r="AH10" s="106">
        <f t="shared" si="21"/>
        <v>40</v>
      </c>
      <c r="AI10" s="93">
        <v>31</v>
      </c>
      <c r="AJ10" s="94">
        <v>8</v>
      </c>
      <c r="AK10" s="94">
        <v>1</v>
      </c>
      <c r="AL10" s="94">
        <v>0</v>
      </c>
      <c r="AM10" s="94">
        <v>0</v>
      </c>
      <c r="AN10" s="94">
        <v>0</v>
      </c>
      <c r="AO10" s="95">
        <v>11</v>
      </c>
      <c r="AP10" s="106">
        <f t="shared" si="22"/>
        <v>51</v>
      </c>
      <c r="AQ10" s="104">
        <v>35</v>
      </c>
      <c r="AR10" s="94">
        <v>6</v>
      </c>
      <c r="AS10" s="94">
        <v>1</v>
      </c>
      <c r="AT10" s="94">
        <v>0</v>
      </c>
      <c r="AU10" s="94">
        <v>0</v>
      </c>
      <c r="AV10" s="94">
        <v>0</v>
      </c>
      <c r="AW10" s="95">
        <v>17</v>
      </c>
      <c r="AX10" s="106">
        <f t="shared" si="23"/>
        <v>59</v>
      </c>
      <c r="AY10" s="36">
        <f t="shared" si="24"/>
        <v>170</v>
      </c>
      <c r="AZ10" s="3">
        <f t="shared" si="0"/>
        <v>35</v>
      </c>
      <c r="BA10" s="3">
        <f t="shared" si="1"/>
        <v>5</v>
      </c>
      <c r="BB10" s="3">
        <f t="shared" si="2"/>
        <v>0</v>
      </c>
      <c r="BC10" s="3">
        <f t="shared" si="3"/>
        <v>3</v>
      </c>
      <c r="BD10" s="3">
        <f t="shared" si="4"/>
        <v>0</v>
      </c>
      <c r="BE10" s="37">
        <f t="shared" si="5"/>
        <v>50</v>
      </c>
      <c r="BF10" s="88">
        <f t="shared" si="25"/>
        <v>263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84">
        <v>0</v>
      </c>
      <c r="BN10" s="88">
        <f t="shared" si="26"/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2">
        <f t="shared" si="27"/>
        <v>0</v>
      </c>
      <c r="BW10" s="36">
        <v>0</v>
      </c>
      <c r="BX10" s="36">
        <v>0</v>
      </c>
      <c r="BY10" s="36">
        <v>0</v>
      </c>
      <c r="BZ10" s="36">
        <v>0</v>
      </c>
      <c r="CA10" s="36">
        <v>0</v>
      </c>
      <c r="CB10" s="36">
        <v>0</v>
      </c>
      <c r="CC10" s="36">
        <v>0</v>
      </c>
      <c r="CD10" s="2">
        <f t="shared" si="28"/>
        <v>0</v>
      </c>
      <c r="CE10" s="36">
        <v>0</v>
      </c>
      <c r="CF10" s="36">
        <v>0</v>
      </c>
      <c r="CG10" s="36">
        <v>0</v>
      </c>
      <c r="CH10" s="36">
        <v>0</v>
      </c>
      <c r="CI10" s="36">
        <v>0</v>
      </c>
      <c r="CJ10" s="36">
        <v>0</v>
      </c>
      <c r="CK10" s="36">
        <v>0</v>
      </c>
      <c r="CL10" s="2">
        <f t="shared" si="29"/>
        <v>0</v>
      </c>
      <c r="CM10" s="36">
        <v>0</v>
      </c>
      <c r="CN10" s="36">
        <v>0</v>
      </c>
      <c r="CO10" s="36">
        <v>0</v>
      </c>
      <c r="CP10" s="36">
        <v>0</v>
      </c>
      <c r="CQ10" s="36">
        <v>0</v>
      </c>
      <c r="CR10" s="36">
        <v>0</v>
      </c>
      <c r="CS10" s="36">
        <v>0</v>
      </c>
      <c r="CT10" s="2">
        <f t="shared" si="30"/>
        <v>0</v>
      </c>
      <c r="CU10" s="36">
        <v>0</v>
      </c>
      <c r="CV10" s="36">
        <v>0</v>
      </c>
      <c r="CW10" s="36">
        <v>0</v>
      </c>
      <c r="CX10" s="36">
        <v>0</v>
      </c>
      <c r="CY10" s="36">
        <v>0</v>
      </c>
      <c r="CZ10" s="36">
        <v>0</v>
      </c>
      <c r="DA10" s="36">
        <v>0</v>
      </c>
      <c r="DB10" s="2">
        <f t="shared" si="31"/>
        <v>0</v>
      </c>
      <c r="DC10" s="36">
        <f t="shared" si="32"/>
        <v>0</v>
      </c>
      <c r="DD10" s="36">
        <f t="shared" si="6"/>
        <v>0</v>
      </c>
      <c r="DE10" s="36">
        <f t="shared" si="7"/>
        <v>0</v>
      </c>
      <c r="DF10" s="36">
        <f t="shared" si="8"/>
        <v>0</v>
      </c>
      <c r="DG10" s="36">
        <f t="shared" si="9"/>
        <v>0</v>
      </c>
      <c r="DH10" s="36">
        <f t="shared" si="10"/>
        <v>0</v>
      </c>
      <c r="DI10" s="36">
        <f t="shared" si="11"/>
        <v>0</v>
      </c>
      <c r="DJ10" s="2">
        <f t="shared" si="33"/>
        <v>0</v>
      </c>
      <c r="DK10" s="36">
        <f t="shared" si="34"/>
        <v>170</v>
      </c>
      <c r="DL10" s="36">
        <f t="shared" si="12"/>
        <v>35</v>
      </c>
      <c r="DM10" s="36">
        <f t="shared" si="13"/>
        <v>5</v>
      </c>
      <c r="DN10" s="36">
        <f t="shared" si="14"/>
        <v>0</v>
      </c>
      <c r="DO10" s="36">
        <f t="shared" si="15"/>
        <v>3</v>
      </c>
      <c r="DP10" s="36">
        <f t="shared" si="16"/>
        <v>0</v>
      </c>
      <c r="DQ10" s="36">
        <f t="shared" si="17"/>
        <v>50</v>
      </c>
      <c r="DR10" s="2">
        <f t="shared" si="35"/>
        <v>263</v>
      </c>
    </row>
    <row r="11" spans="2:122" x14ac:dyDescent="0.25">
      <c r="B11" s="92" t="s">
        <v>139</v>
      </c>
      <c r="C11" s="98">
        <v>18</v>
      </c>
      <c r="D11" s="97">
        <v>7</v>
      </c>
      <c r="E11" s="97">
        <v>2</v>
      </c>
      <c r="F11" s="97">
        <v>0</v>
      </c>
      <c r="G11" s="97">
        <v>0</v>
      </c>
      <c r="H11" s="97">
        <v>0</v>
      </c>
      <c r="I11" s="99">
        <v>4</v>
      </c>
      <c r="J11" s="106">
        <f t="shared" si="18"/>
        <v>31</v>
      </c>
      <c r="K11" s="98">
        <v>13</v>
      </c>
      <c r="L11" s="97">
        <v>6</v>
      </c>
      <c r="M11" s="97">
        <v>0</v>
      </c>
      <c r="N11" s="97">
        <v>0</v>
      </c>
      <c r="O11" s="97">
        <v>0</v>
      </c>
      <c r="P11" s="97">
        <v>0</v>
      </c>
      <c r="Q11" s="99">
        <v>5</v>
      </c>
      <c r="R11" s="106">
        <f t="shared" si="19"/>
        <v>24</v>
      </c>
      <c r="S11" s="98">
        <v>27</v>
      </c>
      <c r="T11" s="97">
        <v>3</v>
      </c>
      <c r="U11" s="97">
        <v>1</v>
      </c>
      <c r="V11" s="94">
        <v>0</v>
      </c>
      <c r="W11" s="97">
        <v>0</v>
      </c>
      <c r="X11" s="97">
        <v>0</v>
      </c>
      <c r="Y11" s="99">
        <v>9</v>
      </c>
      <c r="Z11" s="106">
        <f t="shared" si="20"/>
        <v>40</v>
      </c>
      <c r="AA11" s="98">
        <v>22</v>
      </c>
      <c r="AB11" s="97">
        <v>3</v>
      </c>
      <c r="AC11" s="97">
        <v>0</v>
      </c>
      <c r="AD11" s="97">
        <v>0</v>
      </c>
      <c r="AE11" s="97">
        <v>0</v>
      </c>
      <c r="AF11" s="97">
        <v>0</v>
      </c>
      <c r="AG11" s="99">
        <v>4</v>
      </c>
      <c r="AH11" s="106">
        <f t="shared" si="21"/>
        <v>29</v>
      </c>
      <c r="AI11" s="93">
        <v>15</v>
      </c>
      <c r="AJ11" s="94">
        <v>7</v>
      </c>
      <c r="AK11" s="94">
        <v>1</v>
      </c>
      <c r="AL11" s="94">
        <v>0</v>
      </c>
      <c r="AM11" s="94">
        <v>0</v>
      </c>
      <c r="AN11" s="94">
        <v>0</v>
      </c>
      <c r="AO11" s="95">
        <v>2</v>
      </c>
      <c r="AP11" s="106">
        <f t="shared" si="22"/>
        <v>25</v>
      </c>
      <c r="AQ11" s="104">
        <v>14</v>
      </c>
      <c r="AR11" s="94">
        <v>3</v>
      </c>
      <c r="AS11" s="94">
        <v>0</v>
      </c>
      <c r="AT11" s="94">
        <v>0</v>
      </c>
      <c r="AU11" s="94">
        <v>0</v>
      </c>
      <c r="AV11" s="94">
        <v>0</v>
      </c>
      <c r="AW11" s="95">
        <v>2</v>
      </c>
      <c r="AX11" s="106">
        <f t="shared" si="23"/>
        <v>19</v>
      </c>
      <c r="AY11" s="36">
        <f t="shared" si="24"/>
        <v>109</v>
      </c>
      <c r="AZ11" s="3">
        <f t="shared" si="0"/>
        <v>29</v>
      </c>
      <c r="BA11" s="3">
        <f t="shared" si="1"/>
        <v>4</v>
      </c>
      <c r="BB11" s="3">
        <f t="shared" si="2"/>
        <v>0</v>
      </c>
      <c r="BC11" s="3">
        <f t="shared" si="3"/>
        <v>0</v>
      </c>
      <c r="BD11" s="3">
        <f t="shared" si="4"/>
        <v>0</v>
      </c>
      <c r="BE11" s="37">
        <f t="shared" si="5"/>
        <v>26</v>
      </c>
      <c r="BF11" s="88">
        <f t="shared" si="25"/>
        <v>168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84">
        <v>0</v>
      </c>
      <c r="BN11" s="88">
        <f t="shared" si="26"/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2">
        <f t="shared" si="27"/>
        <v>0</v>
      </c>
      <c r="BW11" s="36">
        <v>0</v>
      </c>
      <c r="BX11" s="36">
        <v>0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2">
        <f t="shared" si="28"/>
        <v>0</v>
      </c>
      <c r="CE11" s="36">
        <v>0</v>
      </c>
      <c r="CF11" s="36">
        <v>0</v>
      </c>
      <c r="CG11" s="36">
        <v>0</v>
      </c>
      <c r="CH11" s="36">
        <v>0</v>
      </c>
      <c r="CI11" s="36">
        <v>0</v>
      </c>
      <c r="CJ11" s="36">
        <v>0</v>
      </c>
      <c r="CK11" s="36">
        <v>0</v>
      </c>
      <c r="CL11" s="2">
        <f t="shared" si="29"/>
        <v>0</v>
      </c>
      <c r="CM11" s="36">
        <v>0</v>
      </c>
      <c r="CN11" s="36">
        <v>0</v>
      </c>
      <c r="CO11" s="36">
        <v>0</v>
      </c>
      <c r="CP11" s="36">
        <v>0</v>
      </c>
      <c r="CQ11" s="36">
        <v>0</v>
      </c>
      <c r="CR11" s="36">
        <v>0</v>
      </c>
      <c r="CS11" s="36">
        <v>0</v>
      </c>
      <c r="CT11" s="2">
        <f t="shared" si="30"/>
        <v>0</v>
      </c>
      <c r="CU11" s="36">
        <v>0</v>
      </c>
      <c r="CV11" s="36">
        <v>0</v>
      </c>
      <c r="CW11" s="36">
        <v>0</v>
      </c>
      <c r="CX11" s="36">
        <v>0</v>
      </c>
      <c r="CY11" s="36">
        <v>0</v>
      </c>
      <c r="CZ11" s="36">
        <v>0</v>
      </c>
      <c r="DA11" s="36">
        <v>0</v>
      </c>
      <c r="DB11" s="2">
        <f t="shared" si="31"/>
        <v>0</v>
      </c>
      <c r="DC11" s="36">
        <f t="shared" si="32"/>
        <v>0</v>
      </c>
      <c r="DD11" s="36">
        <f t="shared" si="6"/>
        <v>0</v>
      </c>
      <c r="DE11" s="36">
        <f t="shared" si="7"/>
        <v>0</v>
      </c>
      <c r="DF11" s="36">
        <f t="shared" si="8"/>
        <v>0</v>
      </c>
      <c r="DG11" s="36">
        <f t="shared" si="9"/>
        <v>0</v>
      </c>
      <c r="DH11" s="36">
        <f t="shared" si="10"/>
        <v>0</v>
      </c>
      <c r="DI11" s="36">
        <f t="shared" si="11"/>
        <v>0</v>
      </c>
      <c r="DJ11" s="2">
        <f t="shared" si="33"/>
        <v>0</v>
      </c>
      <c r="DK11" s="36">
        <f t="shared" si="34"/>
        <v>109</v>
      </c>
      <c r="DL11" s="36">
        <f t="shared" si="12"/>
        <v>29</v>
      </c>
      <c r="DM11" s="36">
        <f t="shared" si="13"/>
        <v>4</v>
      </c>
      <c r="DN11" s="36">
        <f t="shared" si="14"/>
        <v>0</v>
      </c>
      <c r="DO11" s="36">
        <f t="shared" si="15"/>
        <v>0</v>
      </c>
      <c r="DP11" s="36">
        <f t="shared" si="16"/>
        <v>0</v>
      </c>
      <c r="DQ11" s="36">
        <f t="shared" si="17"/>
        <v>26</v>
      </c>
      <c r="DR11" s="2">
        <f t="shared" si="35"/>
        <v>168</v>
      </c>
    </row>
    <row r="12" spans="2:122" x14ac:dyDescent="0.25">
      <c r="B12" s="92" t="s">
        <v>141</v>
      </c>
      <c r="C12" s="98">
        <v>7</v>
      </c>
      <c r="D12" s="97">
        <v>1</v>
      </c>
      <c r="E12" s="97">
        <v>1</v>
      </c>
      <c r="F12" s="97">
        <v>0</v>
      </c>
      <c r="G12" s="97">
        <v>0</v>
      </c>
      <c r="H12" s="97">
        <v>0</v>
      </c>
      <c r="I12" s="99">
        <v>4</v>
      </c>
      <c r="J12" s="106">
        <f t="shared" si="18"/>
        <v>13</v>
      </c>
      <c r="K12" s="98">
        <v>21</v>
      </c>
      <c r="L12" s="97">
        <v>2</v>
      </c>
      <c r="M12" s="97">
        <v>1</v>
      </c>
      <c r="N12" s="97">
        <v>0</v>
      </c>
      <c r="O12" s="97">
        <v>0</v>
      </c>
      <c r="P12" s="97">
        <v>0</v>
      </c>
      <c r="Q12" s="99">
        <v>5</v>
      </c>
      <c r="R12" s="106">
        <f t="shared" si="19"/>
        <v>29</v>
      </c>
      <c r="S12" s="98">
        <v>15</v>
      </c>
      <c r="T12" s="97">
        <v>9</v>
      </c>
      <c r="U12" s="97">
        <v>0</v>
      </c>
      <c r="V12" s="94">
        <v>0</v>
      </c>
      <c r="W12" s="97">
        <v>0</v>
      </c>
      <c r="X12" s="97">
        <v>0</v>
      </c>
      <c r="Y12" s="99">
        <v>4</v>
      </c>
      <c r="Z12" s="106">
        <f t="shared" si="20"/>
        <v>28</v>
      </c>
      <c r="AA12" s="98">
        <v>16</v>
      </c>
      <c r="AB12" s="97">
        <v>5</v>
      </c>
      <c r="AC12" s="97">
        <v>0</v>
      </c>
      <c r="AD12" s="97">
        <v>0</v>
      </c>
      <c r="AE12" s="97">
        <v>0</v>
      </c>
      <c r="AF12" s="97">
        <v>0</v>
      </c>
      <c r="AG12" s="99">
        <v>5</v>
      </c>
      <c r="AH12" s="106">
        <f t="shared" si="21"/>
        <v>26</v>
      </c>
      <c r="AI12" s="93">
        <v>18</v>
      </c>
      <c r="AJ12" s="94">
        <v>4</v>
      </c>
      <c r="AK12" s="94">
        <v>0</v>
      </c>
      <c r="AL12" s="94">
        <v>0</v>
      </c>
      <c r="AM12" s="94">
        <v>0</v>
      </c>
      <c r="AN12" s="94">
        <v>0</v>
      </c>
      <c r="AO12" s="95">
        <v>4</v>
      </c>
      <c r="AP12" s="106">
        <f t="shared" si="22"/>
        <v>26</v>
      </c>
      <c r="AQ12" s="104">
        <v>16</v>
      </c>
      <c r="AR12" s="94">
        <v>6</v>
      </c>
      <c r="AS12" s="94">
        <v>1</v>
      </c>
      <c r="AT12" s="94">
        <v>0</v>
      </c>
      <c r="AU12" s="94">
        <v>0</v>
      </c>
      <c r="AV12" s="94">
        <v>0</v>
      </c>
      <c r="AW12" s="95">
        <v>3</v>
      </c>
      <c r="AX12" s="106">
        <f t="shared" si="23"/>
        <v>26</v>
      </c>
      <c r="AY12" s="36">
        <f t="shared" si="24"/>
        <v>93</v>
      </c>
      <c r="AZ12" s="3">
        <f t="shared" si="0"/>
        <v>27</v>
      </c>
      <c r="BA12" s="3">
        <f t="shared" si="1"/>
        <v>3</v>
      </c>
      <c r="BB12" s="3">
        <f t="shared" si="2"/>
        <v>0</v>
      </c>
      <c r="BC12" s="3">
        <f t="shared" si="3"/>
        <v>0</v>
      </c>
      <c r="BD12" s="3">
        <f t="shared" si="4"/>
        <v>0</v>
      </c>
      <c r="BE12" s="37">
        <f t="shared" si="5"/>
        <v>25</v>
      </c>
      <c r="BF12" s="88">
        <f t="shared" si="25"/>
        <v>148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84">
        <v>0</v>
      </c>
      <c r="BN12" s="88">
        <f t="shared" si="26"/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2">
        <f t="shared" si="27"/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0</v>
      </c>
      <c r="CB12" s="36">
        <v>0</v>
      </c>
      <c r="CC12" s="36">
        <v>0</v>
      </c>
      <c r="CD12" s="2">
        <f t="shared" si="28"/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2">
        <f t="shared" si="29"/>
        <v>0</v>
      </c>
      <c r="CM12" s="36">
        <v>0</v>
      </c>
      <c r="CN12" s="36">
        <v>0</v>
      </c>
      <c r="CO12" s="36">
        <v>0</v>
      </c>
      <c r="CP12" s="36">
        <v>0</v>
      </c>
      <c r="CQ12" s="36">
        <v>0</v>
      </c>
      <c r="CR12" s="36">
        <v>0</v>
      </c>
      <c r="CS12" s="36">
        <v>0</v>
      </c>
      <c r="CT12" s="2">
        <f t="shared" si="30"/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2">
        <f t="shared" si="31"/>
        <v>0</v>
      </c>
      <c r="DC12" s="36">
        <f t="shared" si="32"/>
        <v>0</v>
      </c>
      <c r="DD12" s="36">
        <f t="shared" si="6"/>
        <v>0</v>
      </c>
      <c r="DE12" s="36">
        <f t="shared" si="7"/>
        <v>0</v>
      </c>
      <c r="DF12" s="36">
        <f t="shared" si="8"/>
        <v>0</v>
      </c>
      <c r="DG12" s="36">
        <f t="shared" si="9"/>
        <v>0</v>
      </c>
      <c r="DH12" s="36">
        <f t="shared" si="10"/>
        <v>0</v>
      </c>
      <c r="DI12" s="36">
        <f t="shared" si="11"/>
        <v>0</v>
      </c>
      <c r="DJ12" s="2">
        <f t="shared" si="33"/>
        <v>0</v>
      </c>
      <c r="DK12" s="36">
        <f t="shared" si="34"/>
        <v>93</v>
      </c>
      <c r="DL12" s="36">
        <f t="shared" si="12"/>
        <v>27</v>
      </c>
      <c r="DM12" s="36">
        <f t="shared" si="13"/>
        <v>3</v>
      </c>
      <c r="DN12" s="36">
        <f t="shared" si="14"/>
        <v>0</v>
      </c>
      <c r="DO12" s="36">
        <f t="shared" si="15"/>
        <v>0</v>
      </c>
      <c r="DP12" s="36">
        <f t="shared" si="16"/>
        <v>0</v>
      </c>
      <c r="DQ12" s="36">
        <f t="shared" si="17"/>
        <v>25</v>
      </c>
      <c r="DR12" s="2">
        <f t="shared" si="35"/>
        <v>148</v>
      </c>
    </row>
    <row r="13" spans="2:122" x14ac:dyDescent="0.25">
      <c r="B13" s="92" t="s">
        <v>23</v>
      </c>
      <c r="C13" s="98">
        <v>13</v>
      </c>
      <c r="D13" s="97">
        <v>18</v>
      </c>
      <c r="E13" s="97">
        <v>3</v>
      </c>
      <c r="F13" s="97">
        <v>0</v>
      </c>
      <c r="G13" s="97">
        <v>0</v>
      </c>
      <c r="H13" s="97">
        <v>0</v>
      </c>
      <c r="I13" s="99">
        <v>7</v>
      </c>
      <c r="J13" s="106">
        <f t="shared" si="18"/>
        <v>41</v>
      </c>
      <c r="K13" s="98">
        <v>11</v>
      </c>
      <c r="L13" s="97">
        <v>1</v>
      </c>
      <c r="M13" s="97">
        <v>0</v>
      </c>
      <c r="N13" s="97">
        <v>0</v>
      </c>
      <c r="O13" s="97">
        <v>1</v>
      </c>
      <c r="P13" s="97">
        <v>0</v>
      </c>
      <c r="Q13" s="99">
        <v>0</v>
      </c>
      <c r="R13" s="106">
        <f t="shared" si="19"/>
        <v>13</v>
      </c>
      <c r="S13" s="98">
        <v>9</v>
      </c>
      <c r="T13" s="97">
        <v>3</v>
      </c>
      <c r="U13" s="97">
        <v>0</v>
      </c>
      <c r="V13" s="94">
        <v>0</v>
      </c>
      <c r="W13" s="97">
        <v>0</v>
      </c>
      <c r="X13" s="97">
        <v>0</v>
      </c>
      <c r="Y13" s="99">
        <v>1</v>
      </c>
      <c r="Z13" s="106">
        <f t="shared" si="20"/>
        <v>13</v>
      </c>
      <c r="AA13" s="98">
        <v>5</v>
      </c>
      <c r="AB13" s="97">
        <v>8</v>
      </c>
      <c r="AC13" s="97">
        <v>0</v>
      </c>
      <c r="AD13" s="97">
        <v>0</v>
      </c>
      <c r="AE13" s="97">
        <v>0</v>
      </c>
      <c r="AF13" s="97">
        <v>0</v>
      </c>
      <c r="AG13" s="99">
        <v>1</v>
      </c>
      <c r="AH13" s="106">
        <f t="shared" si="21"/>
        <v>14</v>
      </c>
      <c r="AI13" s="93">
        <v>2</v>
      </c>
      <c r="AJ13" s="94">
        <v>21</v>
      </c>
      <c r="AK13" s="94">
        <v>2</v>
      </c>
      <c r="AL13" s="94">
        <v>0</v>
      </c>
      <c r="AM13" s="94">
        <v>0</v>
      </c>
      <c r="AN13" s="94">
        <v>0</v>
      </c>
      <c r="AO13" s="95">
        <v>8</v>
      </c>
      <c r="AP13" s="106">
        <f t="shared" si="22"/>
        <v>33</v>
      </c>
      <c r="AQ13" s="104">
        <v>6</v>
      </c>
      <c r="AR13" s="94">
        <v>17</v>
      </c>
      <c r="AS13" s="94">
        <v>4</v>
      </c>
      <c r="AT13" s="94">
        <v>0</v>
      </c>
      <c r="AU13" s="94">
        <v>0</v>
      </c>
      <c r="AV13" s="94">
        <v>0</v>
      </c>
      <c r="AW13" s="95">
        <v>6</v>
      </c>
      <c r="AX13" s="106">
        <f t="shared" si="23"/>
        <v>33</v>
      </c>
      <c r="AY13" s="36">
        <f t="shared" si="24"/>
        <v>46</v>
      </c>
      <c r="AZ13" s="3">
        <f t="shared" si="0"/>
        <v>68</v>
      </c>
      <c r="BA13" s="3">
        <f t="shared" si="1"/>
        <v>9</v>
      </c>
      <c r="BB13" s="3">
        <f t="shared" si="2"/>
        <v>0</v>
      </c>
      <c r="BC13" s="3">
        <f t="shared" si="3"/>
        <v>1</v>
      </c>
      <c r="BD13" s="3">
        <f t="shared" si="4"/>
        <v>0</v>
      </c>
      <c r="BE13" s="37">
        <f t="shared" si="5"/>
        <v>23</v>
      </c>
      <c r="BF13" s="88">
        <f t="shared" si="25"/>
        <v>147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84">
        <v>0</v>
      </c>
      <c r="BN13" s="88">
        <f t="shared" si="26"/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2">
        <f t="shared" si="27"/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2">
        <f t="shared" si="28"/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6">
        <v>0</v>
      </c>
      <c r="CL13" s="2">
        <f t="shared" si="29"/>
        <v>0</v>
      </c>
      <c r="CM13" s="36">
        <v>0</v>
      </c>
      <c r="CN13" s="36">
        <v>0</v>
      </c>
      <c r="CO13" s="36">
        <v>0</v>
      </c>
      <c r="CP13" s="36">
        <v>0</v>
      </c>
      <c r="CQ13" s="36">
        <v>0</v>
      </c>
      <c r="CR13" s="36">
        <v>0</v>
      </c>
      <c r="CS13" s="36">
        <v>0</v>
      </c>
      <c r="CT13" s="2">
        <f t="shared" si="30"/>
        <v>0</v>
      </c>
      <c r="CU13" s="36">
        <v>0</v>
      </c>
      <c r="CV13" s="36">
        <v>0</v>
      </c>
      <c r="CW13" s="36">
        <v>0</v>
      </c>
      <c r="CX13" s="36">
        <v>0</v>
      </c>
      <c r="CY13" s="36">
        <v>0</v>
      </c>
      <c r="CZ13" s="36">
        <v>0</v>
      </c>
      <c r="DA13" s="36">
        <v>0</v>
      </c>
      <c r="DB13" s="2">
        <f t="shared" si="31"/>
        <v>0</v>
      </c>
      <c r="DC13" s="36">
        <f t="shared" si="32"/>
        <v>0</v>
      </c>
      <c r="DD13" s="36">
        <f t="shared" si="6"/>
        <v>0</v>
      </c>
      <c r="DE13" s="36">
        <f t="shared" si="7"/>
        <v>0</v>
      </c>
      <c r="DF13" s="36">
        <f t="shared" si="8"/>
        <v>0</v>
      </c>
      <c r="DG13" s="36">
        <f t="shared" si="9"/>
        <v>0</v>
      </c>
      <c r="DH13" s="36">
        <f t="shared" si="10"/>
        <v>0</v>
      </c>
      <c r="DI13" s="36">
        <f t="shared" si="11"/>
        <v>0</v>
      </c>
      <c r="DJ13" s="2">
        <f t="shared" si="33"/>
        <v>0</v>
      </c>
      <c r="DK13" s="36">
        <f t="shared" si="34"/>
        <v>46</v>
      </c>
      <c r="DL13" s="36">
        <f t="shared" si="12"/>
        <v>68</v>
      </c>
      <c r="DM13" s="36">
        <f t="shared" si="13"/>
        <v>9</v>
      </c>
      <c r="DN13" s="36">
        <f t="shared" si="14"/>
        <v>0</v>
      </c>
      <c r="DO13" s="36">
        <f t="shared" si="15"/>
        <v>1</v>
      </c>
      <c r="DP13" s="36">
        <f t="shared" si="16"/>
        <v>0</v>
      </c>
      <c r="DQ13" s="36">
        <f t="shared" si="17"/>
        <v>23</v>
      </c>
      <c r="DR13" s="2">
        <f t="shared" si="35"/>
        <v>147</v>
      </c>
    </row>
    <row r="14" spans="2:122" x14ac:dyDescent="0.25">
      <c r="B14" s="92" t="s">
        <v>138</v>
      </c>
      <c r="C14" s="98">
        <v>13</v>
      </c>
      <c r="D14" s="97">
        <v>3</v>
      </c>
      <c r="E14" s="97">
        <v>0</v>
      </c>
      <c r="F14" s="97">
        <v>0</v>
      </c>
      <c r="G14" s="97">
        <v>0</v>
      </c>
      <c r="H14" s="97">
        <v>0</v>
      </c>
      <c r="I14" s="99">
        <v>1</v>
      </c>
      <c r="J14" s="106">
        <f t="shared" si="18"/>
        <v>17</v>
      </c>
      <c r="K14" s="98">
        <v>16</v>
      </c>
      <c r="L14" s="97">
        <v>4</v>
      </c>
      <c r="M14" s="97">
        <v>0</v>
      </c>
      <c r="N14" s="97">
        <v>0</v>
      </c>
      <c r="O14" s="97">
        <v>0</v>
      </c>
      <c r="P14" s="97">
        <v>0</v>
      </c>
      <c r="Q14" s="99">
        <v>1</v>
      </c>
      <c r="R14" s="106">
        <f t="shared" si="19"/>
        <v>21</v>
      </c>
      <c r="S14" s="98">
        <v>10</v>
      </c>
      <c r="T14" s="97">
        <v>5</v>
      </c>
      <c r="U14" s="97">
        <v>0</v>
      </c>
      <c r="V14" s="94">
        <v>0</v>
      </c>
      <c r="W14" s="97">
        <v>1</v>
      </c>
      <c r="X14" s="97">
        <v>1</v>
      </c>
      <c r="Y14" s="99">
        <v>2</v>
      </c>
      <c r="Z14" s="106">
        <f t="shared" si="20"/>
        <v>19</v>
      </c>
      <c r="AA14" s="98">
        <v>11</v>
      </c>
      <c r="AB14" s="97">
        <v>3</v>
      </c>
      <c r="AC14" s="97">
        <v>1</v>
      </c>
      <c r="AD14" s="97">
        <v>0</v>
      </c>
      <c r="AE14" s="97">
        <v>0</v>
      </c>
      <c r="AF14" s="97">
        <v>0</v>
      </c>
      <c r="AG14" s="99">
        <v>3</v>
      </c>
      <c r="AH14" s="106">
        <f t="shared" si="21"/>
        <v>18</v>
      </c>
      <c r="AI14" s="93">
        <v>15</v>
      </c>
      <c r="AJ14" s="94">
        <v>1</v>
      </c>
      <c r="AK14" s="94">
        <v>1</v>
      </c>
      <c r="AL14" s="94">
        <v>0</v>
      </c>
      <c r="AM14" s="94">
        <v>1</v>
      </c>
      <c r="AN14" s="94">
        <v>0</v>
      </c>
      <c r="AO14" s="95">
        <v>0</v>
      </c>
      <c r="AP14" s="106">
        <f t="shared" si="22"/>
        <v>18</v>
      </c>
      <c r="AQ14" s="104">
        <v>16</v>
      </c>
      <c r="AR14" s="94">
        <v>1</v>
      </c>
      <c r="AS14" s="94">
        <v>0</v>
      </c>
      <c r="AT14" s="94">
        <v>0</v>
      </c>
      <c r="AU14" s="94">
        <v>0</v>
      </c>
      <c r="AV14" s="94">
        <v>0</v>
      </c>
      <c r="AW14" s="95">
        <v>2</v>
      </c>
      <c r="AX14" s="106">
        <f t="shared" si="23"/>
        <v>19</v>
      </c>
      <c r="AY14" s="36">
        <f t="shared" si="24"/>
        <v>81</v>
      </c>
      <c r="AZ14" s="3">
        <f t="shared" si="0"/>
        <v>17</v>
      </c>
      <c r="BA14" s="3">
        <f t="shared" si="1"/>
        <v>2</v>
      </c>
      <c r="BB14" s="3">
        <f t="shared" si="2"/>
        <v>0</v>
      </c>
      <c r="BC14" s="3">
        <f t="shared" si="3"/>
        <v>2</v>
      </c>
      <c r="BD14" s="3">
        <f t="shared" si="4"/>
        <v>1</v>
      </c>
      <c r="BE14" s="37">
        <f t="shared" si="5"/>
        <v>9</v>
      </c>
      <c r="BF14" s="88">
        <f t="shared" si="25"/>
        <v>112</v>
      </c>
      <c r="BG14" s="36">
        <v>0</v>
      </c>
      <c r="BH14" s="36">
        <v>0</v>
      </c>
      <c r="BI14" s="36">
        <v>0</v>
      </c>
      <c r="BJ14" s="36">
        <v>0</v>
      </c>
      <c r="BK14" s="36">
        <v>0</v>
      </c>
      <c r="BL14" s="36">
        <v>0</v>
      </c>
      <c r="BM14" s="84">
        <v>0</v>
      </c>
      <c r="BN14" s="88">
        <f t="shared" si="26"/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2">
        <f t="shared" si="27"/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2">
        <f t="shared" si="28"/>
        <v>0</v>
      </c>
      <c r="CE14" s="36">
        <v>0</v>
      </c>
      <c r="CF14" s="36">
        <v>0</v>
      </c>
      <c r="CG14" s="36">
        <v>0</v>
      </c>
      <c r="CH14" s="36">
        <v>0</v>
      </c>
      <c r="CI14" s="36">
        <v>0</v>
      </c>
      <c r="CJ14" s="36">
        <v>0</v>
      </c>
      <c r="CK14" s="36">
        <v>0</v>
      </c>
      <c r="CL14" s="2">
        <f t="shared" si="29"/>
        <v>0</v>
      </c>
      <c r="CM14" s="36">
        <v>0</v>
      </c>
      <c r="CN14" s="36">
        <v>0</v>
      </c>
      <c r="CO14" s="36">
        <v>0</v>
      </c>
      <c r="CP14" s="36">
        <v>0</v>
      </c>
      <c r="CQ14" s="36">
        <v>0</v>
      </c>
      <c r="CR14" s="36">
        <v>0</v>
      </c>
      <c r="CS14" s="36">
        <v>0</v>
      </c>
      <c r="CT14" s="2">
        <f t="shared" si="30"/>
        <v>0</v>
      </c>
      <c r="CU14" s="36">
        <v>0</v>
      </c>
      <c r="CV14" s="36">
        <v>0</v>
      </c>
      <c r="CW14" s="36">
        <v>0</v>
      </c>
      <c r="CX14" s="36">
        <v>0</v>
      </c>
      <c r="CY14" s="36">
        <v>0</v>
      </c>
      <c r="CZ14" s="36">
        <v>0</v>
      </c>
      <c r="DA14" s="36">
        <v>0</v>
      </c>
      <c r="DB14" s="2">
        <f t="shared" si="31"/>
        <v>0</v>
      </c>
      <c r="DC14" s="36">
        <f t="shared" si="32"/>
        <v>0</v>
      </c>
      <c r="DD14" s="36">
        <f t="shared" si="6"/>
        <v>0</v>
      </c>
      <c r="DE14" s="36">
        <f t="shared" si="7"/>
        <v>0</v>
      </c>
      <c r="DF14" s="36">
        <f t="shared" si="8"/>
        <v>0</v>
      </c>
      <c r="DG14" s="36">
        <f t="shared" si="9"/>
        <v>0</v>
      </c>
      <c r="DH14" s="36">
        <f t="shared" si="10"/>
        <v>0</v>
      </c>
      <c r="DI14" s="36">
        <f t="shared" si="11"/>
        <v>0</v>
      </c>
      <c r="DJ14" s="2">
        <f t="shared" si="33"/>
        <v>0</v>
      </c>
      <c r="DK14" s="36">
        <f t="shared" si="34"/>
        <v>81</v>
      </c>
      <c r="DL14" s="36">
        <f t="shared" si="12"/>
        <v>17</v>
      </c>
      <c r="DM14" s="36">
        <f t="shared" si="13"/>
        <v>2</v>
      </c>
      <c r="DN14" s="36">
        <f t="shared" si="14"/>
        <v>0</v>
      </c>
      <c r="DO14" s="36">
        <f t="shared" si="15"/>
        <v>2</v>
      </c>
      <c r="DP14" s="36">
        <f t="shared" si="16"/>
        <v>1</v>
      </c>
      <c r="DQ14" s="36">
        <f t="shared" si="17"/>
        <v>9</v>
      </c>
      <c r="DR14" s="2">
        <f t="shared" si="35"/>
        <v>112</v>
      </c>
    </row>
    <row r="15" spans="2:122" x14ac:dyDescent="0.25">
      <c r="B15" s="92" t="s">
        <v>132</v>
      </c>
      <c r="C15" s="98">
        <v>15</v>
      </c>
      <c r="D15" s="97">
        <v>2</v>
      </c>
      <c r="E15" s="97">
        <v>0</v>
      </c>
      <c r="F15" s="97">
        <v>0</v>
      </c>
      <c r="G15" s="97">
        <v>0</v>
      </c>
      <c r="H15" s="97">
        <v>0</v>
      </c>
      <c r="I15" s="99">
        <v>4</v>
      </c>
      <c r="J15" s="106">
        <f t="shared" si="18"/>
        <v>21</v>
      </c>
      <c r="K15" s="98">
        <v>13</v>
      </c>
      <c r="L15" s="97">
        <v>2</v>
      </c>
      <c r="M15" s="97">
        <v>0</v>
      </c>
      <c r="N15" s="97">
        <v>0</v>
      </c>
      <c r="O15" s="97">
        <v>0</v>
      </c>
      <c r="P15" s="97">
        <v>0</v>
      </c>
      <c r="Q15" s="99">
        <v>2</v>
      </c>
      <c r="R15" s="106">
        <f t="shared" si="19"/>
        <v>17</v>
      </c>
      <c r="S15" s="98">
        <v>12</v>
      </c>
      <c r="T15" s="97">
        <v>0</v>
      </c>
      <c r="U15" s="97">
        <v>0</v>
      </c>
      <c r="V15" s="94">
        <v>0</v>
      </c>
      <c r="W15" s="97">
        <v>0</v>
      </c>
      <c r="X15" s="97">
        <v>0</v>
      </c>
      <c r="Y15" s="99">
        <v>4</v>
      </c>
      <c r="Z15" s="106">
        <f t="shared" si="20"/>
        <v>16</v>
      </c>
      <c r="AA15" s="98">
        <v>15</v>
      </c>
      <c r="AB15" s="97">
        <v>0</v>
      </c>
      <c r="AC15" s="97">
        <v>0</v>
      </c>
      <c r="AD15" s="97">
        <v>0</v>
      </c>
      <c r="AE15" s="97">
        <v>0</v>
      </c>
      <c r="AF15" s="97">
        <v>0</v>
      </c>
      <c r="AG15" s="99">
        <v>3</v>
      </c>
      <c r="AH15" s="106">
        <f t="shared" si="21"/>
        <v>18</v>
      </c>
      <c r="AI15" s="93">
        <v>11</v>
      </c>
      <c r="AJ15" s="94">
        <v>0</v>
      </c>
      <c r="AK15" s="94">
        <v>0</v>
      </c>
      <c r="AL15" s="94">
        <v>0</v>
      </c>
      <c r="AM15" s="94">
        <v>0</v>
      </c>
      <c r="AN15" s="94">
        <v>0</v>
      </c>
      <c r="AO15" s="95">
        <v>0</v>
      </c>
      <c r="AP15" s="106">
        <f t="shared" si="22"/>
        <v>11</v>
      </c>
      <c r="AQ15" s="104">
        <v>12</v>
      </c>
      <c r="AR15" s="94">
        <v>2</v>
      </c>
      <c r="AS15" s="94">
        <v>0</v>
      </c>
      <c r="AT15" s="94">
        <v>0</v>
      </c>
      <c r="AU15" s="94">
        <v>0</v>
      </c>
      <c r="AV15" s="94">
        <v>0</v>
      </c>
      <c r="AW15" s="95">
        <v>0</v>
      </c>
      <c r="AX15" s="106">
        <f t="shared" si="23"/>
        <v>14</v>
      </c>
      <c r="AY15" s="36">
        <f t="shared" si="24"/>
        <v>78</v>
      </c>
      <c r="AZ15" s="3">
        <f t="shared" si="0"/>
        <v>6</v>
      </c>
      <c r="BA15" s="3">
        <f t="shared" si="1"/>
        <v>0</v>
      </c>
      <c r="BB15" s="3">
        <f t="shared" si="2"/>
        <v>0</v>
      </c>
      <c r="BC15" s="3">
        <f t="shared" si="3"/>
        <v>0</v>
      </c>
      <c r="BD15" s="3">
        <f t="shared" si="4"/>
        <v>0</v>
      </c>
      <c r="BE15" s="37">
        <f t="shared" si="5"/>
        <v>13</v>
      </c>
      <c r="BF15" s="88">
        <f t="shared" si="25"/>
        <v>97</v>
      </c>
      <c r="BG15" s="36">
        <v>0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84">
        <v>0</v>
      </c>
      <c r="BN15" s="88">
        <f t="shared" si="26"/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2">
        <f t="shared" si="27"/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2">
        <f t="shared" si="28"/>
        <v>0</v>
      </c>
      <c r="CE15" s="36">
        <v>0</v>
      </c>
      <c r="CF15" s="36">
        <v>0</v>
      </c>
      <c r="CG15" s="36">
        <v>0</v>
      </c>
      <c r="CH15" s="36">
        <v>0</v>
      </c>
      <c r="CI15" s="36">
        <v>0</v>
      </c>
      <c r="CJ15" s="36">
        <v>0</v>
      </c>
      <c r="CK15" s="36">
        <v>0</v>
      </c>
      <c r="CL15" s="2">
        <f t="shared" si="29"/>
        <v>0</v>
      </c>
      <c r="CM15" s="36">
        <v>0</v>
      </c>
      <c r="CN15" s="36">
        <v>0</v>
      </c>
      <c r="CO15" s="36">
        <v>0</v>
      </c>
      <c r="CP15" s="36">
        <v>0</v>
      </c>
      <c r="CQ15" s="36">
        <v>0</v>
      </c>
      <c r="CR15" s="36">
        <v>0</v>
      </c>
      <c r="CS15" s="36">
        <v>0</v>
      </c>
      <c r="CT15" s="2">
        <f t="shared" si="30"/>
        <v>0</v>
      </c>
      <c r="CU15" s="36">
        <v>0</v>
      </c>
      <c r="CV15" s="36">
        <v>0</v>
      </c>
      <c r="CW15" s="36">
        <v>0</v>
      </c>
      <c r="CX15" s="36">
        <v>0</v>
      </c>
      <c r="CY15" s="36">
        <v>0</v>
      </c>
      <c r="CZ15" s="36">
        <v>0</v>
      </c>
      <c r="DA15" s="36">
        <v>0</v>
      </c>
      <c r="DB15" s="2">
        <f t="shared" si="31"/>
        <v>0</v>
      </c>
      <c r="DC15" s="36">
        <f t="shared" si="32"/>
        <v>0</v>
      </c>
      <c r="DD15" s="36">
        <f t="shared" si="6"/>
        <v>0</v>
      </c>
      <c r="DE15" s="36">
        <f t="shared" si="7"/>
        <v>0</v>
      </c>
      <c r="DF15" s="36">
        <f t="shared" si="8"/>
        <v>0</v>
      </c>
      <c r="DG15" s="36">
        <f t="shared" si="9"/>
        <v>0</v>
      </c>
      <c r="DH15" s="36">
        <f t="shared" si="10"/>
        <v>0</v>
      </c>
      <c r="DI15" s="36">
        <f t="shared" si="11"/>
        <v>0</v>
      </c>
      <c r="DJ15" s="2">
        <f t="shared" si="33"/>
        <v>0</v>
      </c>
      <c r="DK15" s="36">
        <f t="shared" si="34"/>
        <v>78</v>
      </c>
      <c r="DL15" s="36">
        <f t="shared" si="12"/>
        <v>6</v>
      </c>
      <c r="DM15" s="36">
        <f t="shared" si="13"/>
        <v>0</v>
      </c>
      <c r="DN15" s="36">
        <f t="shared" si="14"/>
        <v>0</v>
      </c>
      <c r="DO15" s="36">
        <f t="shared" si="15"/>
        <v>0</v>
      </c>
      <c r="DP15" s="36">
        <f t="shared" si="16"/>
        <v>0</v>
      </c>
      <c r="DQ15" s="36">
        <f t="shared" si="17"/>
        <v>13</v>
      </c>
      <c r="DR15" s="2">
        <f t="shared" si="35"/>
        <v>97</v>
      </c>
    </row>
    <row r="16" spans="2:122" x14ac:dyDescent="0.25">
      <c r="B16" s="92" t="s">
        <v>140</v>
      </c>
      <c r="C16" s="98">
        <v>12</v>
      </c>
      <c r="D16" s="97">
        <v>1</v>
      </c>
      <c r="E16" s="97">
        <v>1</v>
      </c>
      <c r="F16" s="97">
        <v>0</v>
      </c>
      <c r="G16" s="97">
        <v>0</v>
      </c>
      <c r="H16" s="97">
        <v>0</v>
      </c>
      <c r="I16" s="99">
        <v>1</v>
      </c>
      <c r="J16" s="106">
        <f t="shared" si="18"/>
        <v>15</v>
      </c>
      <c r="K16" s="98">
        <v>16</v>
      </c>
      <c r="L16" s="97">
        <v>1</v>
      </c>
      <c r="M16" s="97">
        <v>0</v>
      </c>
      <c r="N16" s="97">
        <v>0</v>
      </c>
      <c r="O16" s="97">
        <v>0</v>
      </c>
      <c r="P16" s="97">
        <v>0</v>
      </c>
      <c r="Q16" s="99">
        <v>1</v>
      </c>
      <c r="R16" s="106">
        <f t="shared" si="19"/>
        <v>18</v>
      </c>
      <c r="S16" s="98">
        <v>11</v>
      </c>
      <c r="T16" s="97">
        <v>4</v>
      </c>
      <c r="U16" s="97">
        <v>0</v>
      </c>
      <c r="V16" s="94">
        <v>0</v>
      </c>
      <c r="W16" s="97">
        <v>0</v>
      </c>
      <c r="X16" s="97">
        <v>1</v>
      </c>
      <c r="Y16" s="99">
        <v>3</v>
      </c>
      <c r="Z16" s="106">
        <f t="shared" si="20"/>
        <v>19</v>
      </c>
      <c r="AA16" s="98">
        <v>17</v>
      </c>
      <c r="AB16" s="97">
        <v>0</v>
      </c>
      <c r="AC16" s="97">
        <v>2</v>
      </c>
      <c r="AD16" s="97">
        <v>0</v>
      </c>
      <c r="AE16" s="97">
        <v>1</v>
      </c>
      <c r="AF16" s="97">
        <v>0</v>
      </c>
      <c r="AG16" s="99">
        <v>0</v>
      </c>
      <c r="AH16" s="106">
        <f t="shared" si="21"/>
        <v>20</v>
      </c>
      <c r="AI16" s="93">
        <v>16</v>
      </c>
      <c r="AJ16" s="94">
        <v>1</v>
      </c>
      <c r="AK16" s="94">
        <v>1</v>
      </c>
      <c r="AL16" s="94">
        <v>0</v>
      </c>
      <c r="AM16" s="94">
        <v>0</v>
      </c>
      <c r="AN16" s="94">
        <v>0</v>
      </c>
      <c r="AO16" s="95">
        <v>2</v>
      </c>
      <c r="AP16" s="106">
        <f t="shared" si="22"/>
        <v>20</v>
      </c>
      <c r="AQ16" s="104">
        <v>17</v>
      </c>
      <c r="AR16" s="94">
        <v>3</v>
      </c>
      <c r="AS16" s="94">
        <v>1</v>
      </c>
      <c r="AT16" s="94">
        <v>0</v>
      </c>
      <c r="AU16" s="94">
        <v>0</v>
      </c>
      <c r="AV16" s="94">
        <v>0</v>
      </c>
      <c r="AW16" s="95">
        <v>1</v>
      </c>
      <c r="AX16" s="106">
        <f t="shared" si="23"/>
        <v>22</v>
      </c>
      <c r="AY16" s="36">
        <f t="shared" si="24"/>
        <v>89</v>
      </c>
      <c r="AZ16" s="3">
        <f t="shared" si="0"/>
        <v>10</v>
      </c>
      <c r="BA16" s="3">
        <f t="shared" si="1"/>
        <v>5</v>
      </c>
      <c r="BB16" s="3">
        <f t="shared" si="2"/>
        <v>0</v>
      </c>
      <c r="BC16" s="3">
        <f t="shared" si="3"/>
        <v>1</v>
      </c>
      <c r="BD16" s="3">
        <f t="shared" si="4"/>
        <v>1</v>
      </c>
      <c r="BE16" s="37">
        <f t="shared" si="5"/>
        <v>8</v>
      </c>
      <c r="BF16" s="88">
        <f t="shared" si="25"/>
        <v>114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84">
        <v>0</v>
      </c>
      <c r="BN16" s="88">
        <f t="shared" si="26"/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2">
        <f t="shared" si="27"/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2">
        <f t="shared" si="28"/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0</v>
      </c>
      <c r="CJ16" s="36">
        <v>0</v>
      </c>
      <c r="CK16" s="36">
        <v>0</v>
      </c>
      <c r="CL16" s="2">
        <f t="shared" si="29"/>
        <v>0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</v>
      </c>
      <c r="CT16" s="2">
        <f t="shared" si="30"/>
        <v>0</v>
      </c>
      <c r="CU16" s="36">
        <v>0</v>
      </c>
      <c r="CV16" s="36">
        <v>0</v>
      </c>
      <c r="CW16" s="36">
        <v>0</v>
      </c>
      <c r="CX16" s="36">
        <v>0</v>
      </c>
      <c r="CY16" s="36">
        <v>0</v>
      </c>
      <c r="CZ16" s="36">
        <v>0</v>
      </c>
      <c r="DA16" s="36">
        <v>0</v>
      </c>
      <c r="DB16" s="2">
        <f t="shared" si="31"/>
        <v>0</v>
      </c>
      <c r="DC16" s="36">
        <f t="shared" si="32"/>
        <v>0</v>
      </c>
      <c r="DD16" s="36">
        <f t="shared" si="6"/>
        <v>0</v>
      </c>
      <c r="DE16" s="36">
        <f t="shared" si="7"/>
        <v>0</v>
      </c>
      <c r="DF16" s="36">
        <f t="shared" si="8"/>
        <v>0</v>
      </c>
      <c r="DG16" s="36">
        <f t="shared" si="9"/>
        <v>0</v>
      </c>
      <c r="DH16" s="36">
        <f t="shared" si="10"/>
        <v>0</v>
      </c>
      <c r="DI16" s="36">
        <f t="shared" si="11"/>
        <v>0</v>
      </c>
      <c r="DJ16" s="2">
        <f t="shared" si="33"/>
        <v>0</v>
      </c>
      <c r="DK16" s="36">
        <f t="shared" si="34"/>
        <v>89</v>
      </c>
      <c r="DL16" s="36">
        <f t="shared" si="12"/>
        <v>10</v>
      </c>
      <c r="DM16" s="36">
        <f t="shared" si="13"/>
        <v>5</v>
      </c>
      <c r="DN16" s="36">
        <f t="shared" si="14"/>
        <v>0</v>
      </c>
      <c r="DO16" s="36">
        <f t="shared" si="15"/>
        <v>1</v>
      </c>
      <c r="DP16" s="36">
        <f t="shared" si="16"/>
        <v>1</v>
      </c>
      <c r="DQ16" s="36">
        <f t="shared" si="17"/>
        <v>8</v>
      </c>
      <c r="DR16" s="2">
        <f t="shared" si="35"/>
        <v>114</v>
      </c>
    </row>
    <row r="17" spans="2:122" x14ac:dyDescent="0.25">
      <c r="B17" s="92" t="s">
        <v>120</v>
      </c>
      <c r="C17" s="98">
        <v>10</v>
      </c>
      <c r="D17" s="97">
        <v>1</v>
      </c>
      <c r="E17" s="97">
        <v>0</v>
      </c>
      <c r="F17" s="97">
        <v>0</v>
      </c>
      <c r="G17" s="97">
        <v>0</v>
      </c>
      <c r="H17" s="97">
        <v>0</v>
      </c>
      <c r="I17" s="99">
        <v>3</v>
      </c>
      <c r="J17" s="106">
        <f t="shared" si="18"/>
        <v>14</v>
      </c>
      <c r="K17" s="98">
        <v>9</v>
      </c>
      <c r="L17" s="97">
        <v>4</v>
      </c>
      <c r="M17" s="97">
        <v>0</v>
      </c>
      <c r="N17" s="97">
        <v>0</v>
      </c>
      <c r="O17" s="97">
        <v>0</v>
      </c>
      <c r="P17" s="97">
        <v>0</v>
      </c>
      <c r="Q17" s="99">
        <v>8</v>
      </c>
      <c r="R17" s="106">
        <f t="shared" si="19"/>
        <v>21</v>
      </c>
      <c r="S17" s="98">
        <v>5</v>
      </c>
      <c r="T17" s="97">
        <v>1</v>
      </c>
      <c r="U17" s="97">
        <v>0</v>
      </c>
      <c r="V17" s="94">
        <v>0</v>
      </c>
      <c r="W17" s="97">
        <v>0</v>
      </c>
      <c r="X17" s="97">
        <v>0</v>
      </c>
      <c r="Y17" s="99">
        <v>8</v>
      </c>
      <c r="Z17" s="106">
        <f t="shared" si="20"/>
        <v>14</v>
      </c>
      <c r="AA17" s="98">
        <v>13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9">
        <v>2</v>
      </c>
      <c r="AH17" s="106">
        <f t="shared" si="21"/>
        <v>15</v>
      </c>
      <c r="AI17" s="93">
        <v>11</v>
      </c>
      <c r="AJ17" s="94">
        <v>3</v>
      </c>
      <c r="AK17" s="94">
        <v>1</v>
      </c>
      <c r="AL17" s="94">
        <v>0</v>
      </c>
      <c r="AM17" s="94">
        <v>0</v>
      </c>
      <c r="AN17" s="94">
        <v>0</v>
      </c>
      <c r="AO17" s="95">
        <v>8</v>
      </c>
      <c r="AP17" s="106">
        <f t="shared" si="22"/>
        <v>23</v>
      </c>
      <c r="AQ17" s="104">
        <v>6</v>
      </c>
      <c r="AR17" s="94">
        <v>4</v>
      </c>
      <c r="AS17" s="94">
        <v>1</v>
      </c>
      <c r="AT17" s="94">
        <v>0</v>
      </c>
      <c r="AU17" s="94">
        <v>0</v>
      </c>
      <c r="AV17" s="94">
        <v>0</v>
      </c>
      <c r="AW17" s="95">
        <v>5</v>
      </c>
      <c r="AX17" s="106">
        <f t="shared" si="23"/>
        <v>16</v>
      </c>
      <c r="AY17" s="36">
        <f t="shared" si="24"/>
        <v>54</v>
      </c>
      <c r="AZ17" s="3">
        <f t="shared" si="0"/>
        <v>13</v>
      </c>
      <c r="BA17" s="3">
        <f t="shared" si="1"/>
        <v>2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7">
        <f t="shared" si="5"/>
        <v>34</v>
      </c>
      <c r="BF17" s="88">
        <f t="shared" si="25"/>
        <v>103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84">
        <v>0</v>
      </c>
      <c r="BN17" s="88">
        <f t="shared" si="26"/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2">
        <f t="shared" si="27"/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2">
        <f t="shared" si="28"/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2">
        <f t="shared" si="29"/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2">
        <f t="shared" si="30"/>
        <v>0</v>
      </c>
      <c r="CU17" s="36">
        <v>0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0</v>
      </c>
      <c r="DB17" s="2">
        <f t="shared" si="31"/>
        <v>0</v>
      </c>
      <c r="DC17" s="36">
        <f t="shared" si="32"/>
        <v>0</v>
      </c>
      <c r="DD17" s="36">
        <f t="shared" si="6"/>
        <v>0</v>
      </c>
      <c r="DE17" s="36">
        <f t="shared" si="7"/>
        <v>0</v>
      </c>
      <c r="DF17" s="36">
        <f t="shared" si="8"/>
        <v>0</v>
      </c>
      <c r="DG17" s="36">
        <f t="shared" si="9"/>
        <v>0</v>
      </c>
      <c r="DH17" s="36">
        <f t="shared" si="10"/>
        <v>0</v>
      </c>
      <c r="DI17" s="36">
        <f t="shared" si="11"/>
        <v>0</v>
      </c>
      <c r="DJ17" s="2">
        <f t="shared" si="33"/>
        <v>0</v>
      </c>
      <c r="DK17" s="36">
        <f t="shared" si="34"/>
        <v>54</v>
      </c>
      <c r="DL17" s="36">
        <f t="shared" si="12"/>
        <v>13</v>
      </c>
      <c r="DM17" s="36">
        <f t="shared" si="13"/>
        <v>2</v>
      </c>
      <c r="DN17" s="36">
        <f t="shared" si="14"/>
        <v>0</v>
      </c>
      <c r="DO17" s="36">
        <f t="shared" si="15"/>
        <v>0</v>
      </c>
      <c r="DP17" s="36">
        <f t="shared" si="16"/>
        <v>0</v>
      </c>
      <c r="DQ17" s="36">
        <f t="shared" si="17"/>
        <v>34</v>
      </c>
      <c r="DR17" s="2">
        <f t="shared" si="35"/>
        <v>103</v>
      </c>
    </row>
    <row r="18" spans="2:122" x14ac:dyDescent="0.25">
      <c r="B18" s="92" t="s">
        <v>129</v>
      </c>
      <c r="C18" s="98">
        <v>9</v>
      </c>
      <c r="D18" s="97">
        <v>1</v>
      </c>
      <c r="E18" s="97">
        <v>0</v>
      </c>
      <c r="F18" s="97">
        <v>0</v>
      </c>
      <c r="G18" s="97">
        <v>2</v>
      </c>
      <c r="H18" s="97">
        <v>0</v>
      </c>
      <c r="I18" s="99">
        <v>0</v>
      </c>
      <c r="J18" s="106">
        <f t="shared" si="18"/>
        <v>12</v>
      </c>
      <c r="K18" s="98">
        <v>6</v>
      </c>
      <c r="L18" s="97">
        <v>1</v>
      </c>
      <c r="M18" s="97">
        <v>0</v>
      </c>
      <c r="N18" s="97">
        <v>0</v>
      </c>
      <c r="O18" s="97">
        <v>0</v>
      </c>
      <c r="P18" s="97">
        <v>0</v>
      </c>
      <c r="Q18" s="99">
        <v>1</v>
      </c>
      <c r="R18" s="106">
        <f t="shared" si="19"/>
        <v>8</v>
      </c>
      <c r="S18" s="98">
        <v>8</v>
      </c>
      <c r="T18" s="97">
        <v>2</v>
      </c>
      <c r="U18" s="97">
        <v>0</v>
      </c>
      <c r="V18" s="94">
        <v>0</v>
      </c>
      <c r="W18" s="97">
        <v>0</v>
      </c>
      <c r="X18" s="97">
        <v>0</v>
      </c>
      <c r="Y18" s="99">
        <v>2</v>
      </c>
      <c r="Z18" s="106">
        <f t="shared" si="20"/>
        <v>12</v>
      </c>
      <c r="AA18" s="98">
        <v>6</v>
      </c>
      <c r="AB18" s="97">
        <v>0</v>
      </c>
      <c r="AC18" s="97">
        <v>0</v>
      </c>
      <c r="AD18" s="97">
        <v>0</v>
      </c>
      <c r="AE18" s="97">
        <v>1</v>
      </c>
      <c r="AF18" s="97">
        <v>0</v>
      </c>
      <c r="AG18" s="99">
        <v>2</v>
      </c>
      <c r="AH18" s="106">
        <f t="shared" si="21"/>
        <v>9</v>
      </c>
      <c r="AI18" s="93">
        <v>14</v>
      </c>
      <c r="AJ18" s="94">
        <v>2</v>
      </c>
      <c r="AK18" s="94">
        <v>0</v>
      </c>
      <c r="AL18" s="94">
        <v>0</v>
      </c>
      <c r="AM18" s="94">
        <v>0</v>
      </c>
      <c r="AN18" s="94">
        <v>0</v>
      </c>
      <c r="AO18" s="95">
        <v>0</v>
      </c>
      <c r="AP18" s="106">
        <f t="shared" si="22"/>
        <v>16</v>
      </c>
      <c r="AQ18" s="104">
        <v>9</v>
      </c>
      <c r="AR18" s="94">
        <v>0</v>
      </c>
      <c r="AS18" s="94">
        <v>0</v>
      </c>
      <c r="AT18" s="94">
        <v>0</v>
      </c>
      <c r="AU18" s="94">
        <v>0</v>
      </c>
      <c r="AV18" s="94">
        <v>0</v>
      </c>
      <c r="AW18" s="95">
        <v>3</v>
      </c>
      <c r="AX18" s="106">
        <f t="shared" si="23"/>
        <v>12</v>
      </c>
      <c r="AY18" s="36">
        <f t="shared" si="24"/>
        <v>52</v>
      </c>
      <c r="AZ18" s="3">
        <f t="shared" si="0"/>
        <v>6</v>
      </c>
      <c r="BA18" s="3">
        <f t="shared" si="1"/>
        <v>0</v>
      </c>
      <c r="BB18" s="3">
        <f t="shared" si="2"/>
        <v>0</v>
      </c>
      <c r="BC18" s="3">
        <f t="shared" si="3"/>
        <v>3</v>
      </c>
      <c r="BD18" s="3">
        <f t="shared" si="4"/>
        <v>0</v>
      </c>
      <c r="BE18" s="37">
        <f t="shared" si="5"/>
        <v>8</v>
      </c>
      <c r="BF18" s="88">
        <f t="shared" si="25"/>
        <v>69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84">
        <v>0</v>
      </c>
      <c r="BN18" s="88">
        <f t="shared" si="26"/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2">
        <f t="shared" si="27"/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2">
        <f t="shared" si="28"/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2">
        <f t="shared" si="29"/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2">
        <f t="shared" si="30"/>
        <v>0</v>
      </c>
      <c r="CU18" s="36">
        <v>0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2">
        <f t="shared" si="31"/>
        <v>0</v>
      </c>
      <c r="DC18" s="36">
        <f t="shared" si="32"/>
        <v>0</v>
      </c>
      <c r="DD18" s="36">
        <f t="shared" si="6"/>
        <v>0</v>
      </c>
      <c r="DE18" s="36">
        <f t="shared" si="7"/>
        <v>0</v>
      </c>
      <c r="DF18" s="36">
        <f t="shared" si="8"/>
        <v>0</v>
      </c>
      <c r="DG18" s="36">
        <f t="shared" si="9"/>
        <v>0</v>
      </c>
      <c r="DH18" s="36">
        <f t="shared" si="10"/>
        <v>0</v>
      </c>
      <c r="DI18" s="36">
        <f t="shared" si="11"/>
        <v>0</v>
      </c>
      <c r="DJ18" s="2">
        <f t="shared" si="33"/>
        <v>0</v>
      </c>
      <c r="DK18" s="36">
        <f t="shared" si="34"/>
        <v>52</v>
      </c>
      <c r="DL18" s="36">
        <f t="shared" si="12"/>
        <v>6</v>
      </c>
      <c r="DM18" s="36">
        <f t="shared" si="13"/>
        <v>0</v>
      </c>
      <c r="DN18" s="36">
        <f t="shared" si="14"/>
        <v>0</v>
      </c>
      <c r="DO18" s="36">
        <f t="shared" si="15"/>
        <v>3</v>
      </c>
      <c r="DP18" s="36">
        <f t="shared" si="16"/>
        <v>0</v>
      </c>
      <c r="DQ18" s="36">
        <f t="shared" si="17"/>
        <v>8</v>
      </c>
      <c r="DR18" s="2">
        <f t="shared" si="35"/>
        <v>69</v>
      </c>
    </row>
    <row r="19" spans="2:122" x14ac:dyDescent="0.25">
      <c r="B19" s="92" t="s">
        <v>135</v>
      </c>
      <c r="C19" s="98">
        <v>7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9">
        <v>0</v>
      </c>
      <c r="J19" s="106">
        <f t="shared" si="18"/>
        <v>7</v>
      </c>
      <c r="K19" s="98">
        <v>8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9">
        <v>1</v>
      </c>
      <c r="R19" s="106">
        <f t="shared" si="19"/>
        <v>9</v>
      </c>
      <c r="S19" s="98">
        <v>12</v>
      </c>
      <c r="T19" s="97">
        <v>4</v>
      </c>
      <c r="U19" s="97">
        <v>0</v>
      </c>
      <c r="V19" s="94">
        <v>0</v>
      </c>
      <c r="W19" s="97">
        <v>0</v>
      </c>
      <c r="X19" s="97">
        <v>0</v>
      </c>
      <c r="Y19" s="99">
        <v>0</v>
      </c>
      <c r="Z19" s="106">
        <f t="shared" si="20"/>
        <v>16</v>
      </c>
      <c r="AA19" s="98">
        <v>15</v>
      </c>
      <c r="AB19" s="97">
        <v>0</v>
      </c>
      <c r="AC19" s="97">
        <v>0</v>
      </c>
      <c r="AD19" s="97">
        <v>0</v>
      </c>
      <c r="AE19" s="97">
        <v>0</v>
      </c>
      <c r="AF19" s="97">
        <v>0</v>
      </c>
      <c r="AG19" s="99">
        <v>0</v>
      </c>
      <c r="AH19" s="106">
        <f t="shared" si="21"/>
        <v>15</v>
      </c>
      <c r="AI19" s="93">
        <v>9</v>
      </c>
      <c r="AJ19" s="94">
        <v>1</v>
      </c>
      <c r="AK19" s="94">
        <v>1</v>
      </c>
      <c r="AL19" s="94">
        <v>0</v>
      </c>
      <c r="AM19" s="94">
        <v>0</v>
      </c>
      <c r="AN19" s="94">
        <v>0</v>
      </c>
      <c r="AO19" s="95">
        <v>2</v>
      </c>
      <c r="AP19" s="106">
        <f t="shared" si="22"/>
        <v>13</v>
      </c>
      <c r="AQ19" s="104">
        <v>13</v>
      </c>
      <c r="AR19" s="94">
        <v>2</v>
      </c>
      <c r="AS19" s="94">
        <v>0</v>
      </c>
      <c r="AT19" s="94">
        <v>0</v>
      </c>
      <c r="AU19" s="94">
        <v>0</v>
      </c>
      <c r="AV19" s="94">
        <v>0</v>
      </c>
      <c r="AW19" s="95">
        <v>0</v>
      </c>
      <c r="AX19" s="106">
        <f t="shared" si="23"/>
        <v>15</v>
      </c>
      <c r="AY19" s="36">
        <f t="shared" si="24"/>
        <v>64</v>
      </c>
      <c r="AZ19" s="3">
        <f t="shared" si="0"/>
        <v>7</v>
      </c>
      <c r="BA19" s="3">
        <f t="shared" si="1"/>
        <v>1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7">
        <f t="shared" si="5"/>
        <v>3</v>
      </c>
      <c r="BF19" s="88">
        <f t="shared" si="25"/>
        <v>75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84">
        <v>0</v>
      </c>
      <c r="BN19" s="88">
        <f t="shared" si="26"/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2">
        <f t="shared" si="27"/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2">
        <f t="shared" si="28"/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2">
        <f t="shared" si="29"/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2">
        <f t="shared" si="30"/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0</v>
      </c>
      <c r="DA19" s="36">
        <v>0</v>
      </c>
      <c r="DB19" s="2">
        <f t="shared" si="31"/>
        <v>0</v>
      </c>
      <c r="DC19" s="36">
        <f t="shared" si="32"/>
        <v>0</v>
      </c>
      <c r="DD19" s="36">
        <f t="shared" si="6"/>
        <v>0</v>
      </c>
      <c r="DE19" s="36">
        <f t="shared" si="7"/>
        <v>0</v>
      </c>
      <c r="DF19" s="36">
        <f t="shared" si="8"/>
        <v>0</v>
      </c>
      <c r="DG19" s="36">
        <f t="shared" si="9"/>
        <v>0</v>
      </c>
      <c r="DH19" s="36">
        <f t="shared" si="10"/>
        <v>0</v>
      </c>
      <c r="DI19" s="36">
        <f t="shared" si="11"/>
        <v>0</v>
      </c>
      <c r="DJ19" s="2">
        <f t="shared" si="33"/>
        <v>0</v>
      </c>
      <c r="DK19" s="36">
        <f t="shared" si="34"/>
        <v>64</v>
      </c>
      <c r="DL19" s="36">
        <f t="shared" si="12"/>
        <v>7</v>
      </c>
      <c r="DM19" s="36">
        <f t="shared" si="13"/>
        <v>1</v>
      </c>
      <c r="DN19" s="36">
        <f t="shared" si="14"/>
        <v>0</v>
      </c>
      <c r="DO19" s="36">
        <f t="shared" si="15"/>
        <v>0</v>
      </c>
      <c r="DP19" s="36">
        <f t="shared" si="16"/>
        <v>0</v>
      </c>
      <c r="DQ19" s="36">
        <f t="shared" si="17"/>
        <v>3</v>
      </c>
      <c r="DR19" s="2">
        <f t="shared" si="35"/>
        <v>75</v>
      </c>
    </row>
    <row r="20" spans="2:122" x14ac:dyDescent="0.25">
      <c r="B20" s="92" t="s">
        <v>134</v>
      </c>
      <c r="C20" s="98">
        <v>6</v>
      </c>
      <c r="D20" s="97">
        <v>1</v>
      </c>
      <c r="E20" s="97">
        <v>0</v>
      </c>
      <c r="F20" s="97">
        <v>0</v>
      </c>
      <c r="G20" s="97">
        <v>0</v>
      </c>
      <c r="H20" s="97">
        <v>0</v>
      </c>
      <c r="I20" s="99">
        <v>1</v>
      </c>
      <c r="J20" s="106">
        <f t="shared" si="18"/>
        <v>8</v>
      </c>
      <c r="K20" s="98">
        <v>10</v>
      </c>
      <c r="L20" s="97">
        <v>1</v>
      </c>
      <c r="M20" s="97">
        <v>0</v>
      </c>
      <c r="N20" s="97">
        <v>0</v>
      </c>
      <c r="O20" s="97">
        <v>0</v>
      </c>
      <c r="P20" s="97">
        <v>0</v>
      </c>
      <c r="Q20" s="99">
        <v>0</v>
      </c>
      <c r="R20" s="106">
        <f t="shared" si="19"/>
        <v>11</v>
      </c>
      <c r="S20" s="98">
        <v>6</v>
      </c>
      <c r="T20" s="97">
        <v>0</v>
      </c>
      <c r="U20" s="97">
        <v>0</v>
      </c>
      <c r="V20" s="94">
        <v>0</v>
      </c>
      <c r="W20" s="97">
        <v>0</v>
      </c>
      <c r="X20" s="97">
        <v>0</v>
      </c>
      <c r="Y20" s="99">
        <v>2</v>
      </c>
      <c r="Z20" s="106">
        <f t="shared" si="20"/>
        <v>8</v>
      </c>
      <c r="AA20" s="98">
        <v>5</v>
      </c>
      <c r="AB20" s="97">
        <v>0</v>
      </c>
      <c r="AC20" s="97">
        <v>0</v>
      </c>
      <c r="AD20" s="97">
        <v>0</v>
      </c>
      <c r="AE20" s="97">
        <v>0</v>
      </c>
      <c r="AF20" s="97">
        <v>0</v>
      </c>
      <c r="AG20" s="99">
        <v>1</v>
      </c>
      <c r="AH20" s="106">
        <f t="shared" si="21"/>
        <v>6</v>
      </c>
      <c r="AI20" s="93">
        <v>11</v>
      </c>
      <c r="AJ20" s="94">
        <v>0</v>
      </c>
      <c r="AK20" s="94">
        <v>0</v>
      </c>
      <c r="AL20" s="94">
        <v>0</v>
      </c>
      <c r="AM20" s="94">
        <v>0</v>
      </c>
      <c r="AN20" s="94">
        <v>0</v>
      </c>
      <c r="AO20" s="95">
        <v>0</v>
      </c>
      <c r="AP20" s="106">
        <f t="shared" si="22"/>
        <v>11</v>
      </c>
      <c r="AQ20" s="104">
        <v>11</v>
      </c>
      <c r="AR20" s="94">
        <v>0</v>
      </c>
      <c r="AS20" s="94">
        <v>0</v>
      </c>
      <c r="AT20" s="94">
        <v>0</v>
      </c>
      <c r="AU20" s="94">
        <v>0</v>
      </c>
      <c r="AV20" s="94">
        <v>0</v>
      </c>
      <c r="AW20" s="95">
        <v>1</v>
      </c>
      <c r="AX20" s="106">
        <f t="shared" si="23"/>
        <v>12</v>
      </c>
      <c r="AY20" s="36">
        <f t="shared" si="24"/>
        <v>49</v>
      </c>
      <c r="AZ20" s="3">
        <f t="shared" si="0"/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7">
        <f t="shared" si="5"/>
        <v>5</v>
      </c>
      <c r="BF20" s="88">
        <f t="shared" si="25"/>
        <v>56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84">
        <v>0</v>
      </c>
      <c r="BN20" s="88">
        <f t="shared" si="26"/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36">
        <v>0</v>
      </c>
      <c r="BV20" s="2">
        <f t="shared" si="27"/>
        <v>0</v>
      </c>
      <c r="BW20" s="36">
        <v>0</v>
      </c>
      <c r="BX20" s="36">
        <v>0</v>
      </c>
      <c r="BY20" s="36">
        <v>0</v>
      </c>
      <c r="BZ20" s="36">
        <v>0</v>
      </c>
      <c r="CA20" s="36">
        <v>0</v>
      </c>
      <c r="CB20" s="36">
        <v>0</v>
      </c>
      <c r="CC20" s="36">
        <v>0</v>
      </c>
      <c r="CD20" s="2">
        <f t="shared" si="28"/>
        <v>0</v>
      </c>
      <c r="CE20" s="36">
        <v>0</v>
      </c>
      <c r="CF20" s="36">
        <v>0</v>
      </c>
      <c r="CG20" s="36">
        <v>0</v>
      </c>
      <c r="CH20" s="36">
        <v>0</v>
      </c>
      <c r="CI20" s="36">
        <v>0</v>
      </c>
      <c r="CJ20" s="36">
        <v>0</v>
      </c>
      <c r="CK20" s="36">
        <v>0</v>
      </c>
      <c r="CL20" s="2">
        <f t="shared" si="29"/>
        <v>0</v>
      </c>
      <c r="CM20" s="36">
        <v>0</v>
      </c>
      <c r="CN20" s="36">
        <v>0</v>
      </c>
      <c r="CO20" s="36">
        <v>0</v>
      </c>
      <c r="CP20" s="36">
        <v>0</v>
      </c>
      <c r="CQ20" s="36">
        <v>0</v>
      </c>
      <c r="CR20" s="36">
        <v>0</v>
      </c>
      <c r="CS20" s="36">
        <v>0</v>
      </c>
      <c r="CT20" s="2">
        <f t="shared" si="30"/>
        <v>0</v>
      </c>
      <c r="CU20" s="36">
        <v>0</v>
      </c>
      <c r="CV20" s="36">
        <v>0</v>
      </c>
      <c r="CW20" s="36">
        <v>0</v>
      </c>
      <c r="CX20" s="36">
        <v>0</v>
      </c>
      <c r="CY20" s="36">
        <v>0</v>
      </c>
      <c r="CZ20" s="36">
        <v>0</v>
      </c>
      <c r="DA20" s="36">
        <v>0</v>
      </c>
      <c r="DB20" s="2">
        <f t="shared" si="31"/>
        <v>0</v>
      </c>
      <c r="DC20" s="36">
        <f t="shared" si="32"/>
        <v>0</v>
      </c>
      <c r="DD20" s="36">
        <f t="shared" si="6"/>
        <v>0</v>
      </c>
      <c r="DE20" s="36">
        <f t="shared" si="7"/>
        <v>0</v>
      </c>
      <c r="DF20" s="36">
        <f t="shared" si="8"/>
        <v>0</v>
      </c>
      <c r="DG20" s="36">
        <f t="shared" si="9"/>
        <v>0</v>
      </c>
      <c r="DH20" s="36">
        <f t="shared" si="10"/>
        <v>0</v>
      </c>
      <c r="DI20" s="36">
        <f t="shared" si="11"/>
        <v>0</v>
      </c>
      <c r="DJ20" s="2">
        <f t="shared" si="33"/>
        <v>0</v>
      </c>
      <c r="DK20" s="36">
        <f t="shared" si="34"/>
        <v>49</v>
      </c>
      <c r="DL20" s="36">
        <f t="shared" si="12"/>
        <v>2</v>
      </c>
      <c r="DM20" s="36">
        <f t="shared" si="13"/>
        <v>0</v>
      </c>
      <c r="DN20" s="36">
        <f t="shared" si="14"/>
        <v>0</v>
      </c>
      <c r="DO20" s="36">
        <f t="shared" si="15"/>
        <v>0</v>
      </c>
      <c r="DP20" s="36">
        <f t="shared" si="16"/>
        <v>0</v>
      </c>
      <c r="DQ20" s="36">
        <f t="shared" si="17"/>
        <v>5</v>
      </c>
      <c r="DR20" s="2">
        <f t="shared" si="35"/>
        <v>56</v>
      </c>
    </row>
    <row r="21" spans="2:122" x14ac:dyDescent="0.25">
      <c r="B21" s="92" t="s">
        <v>124</v>
      </c>
      <c r="C21" s="98">
        <v>7</v>
      </c>
      <c r="D21" s="97">
        <v>0</v>
      </c>
      <c r="E21" s="97">
        <v>1</v>
      </c>
      <c r="F21" s="97">
        <v>0</v>
      </c>
      <c r="G21" s="97">
        <v>0</v>
      </c>
      <c r="H21" s="97">
        <v>0</v>
      </c>
      <c r="I21" s="99">
        <v>1</v>
      </c>
      <c r="J21" s="106">
        <f t="shared" si="18"/>
        <v>9</v>
      </c>
      <c r="K21" s="98">
        <v>7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9">
        <v>4</v>
      </c>
      <c r="R21" s="106">
        <f t="shared" si="19"/>
        <v>11</v>
      </c>
      <c r="S21" s="98">
        <v>6</v>
      </c>
      <c r="T21" s="97">
        <v>0</v>
      </c>
      <c r="U21" s="97">
        <v>0</v>
      </c>
      <c r="V21" s="94">
        <v>0</v>
      </c>
      <c r="W21" s="97">
        <v>0</v>
      </c>
      <c r="X21" s="97">
        <v>0</v>
      </c>
      <c r="Y21" s="99">
        <v>0</v>
      </c>
      <c r="Z21" s="106">
        <f t="shared" si="20"/>
        <v>6</v>
      </c>
      <c r="AA21" s="98">
        <v>11</v>
      </c>
      <c r="AB21" s="97">
        <v>3</v>
      </c>
      <c r="AC21" s="97">
        <v>0</v>
      </c>
      <c r="AD21" s="97">
        <v>0</v>
      </c>
      <c r="AE21" s="97">
        <v>0</v>
      </c>
      <c r="AF21" s="97">
        <v>0</v>
      </c>
      <c r="AG21" s="99">
        <v>0</v>
      </c>
      <c r="AH21" s="106">
        <f t="shared" si="21"/>
        <v>14</v>
      </c>
      <c r="AI21" s="93">
        <v>3</v>
      </c>
      <c r="AJ21" s="94">
        <v>0</v>
      </c>
      <c r="AK21" s="94">
        <v>1</v>
      </c>
      <c r="AL21" s="94">
        <v>0</v>
      </c>
      <c r="AM21" s="94">
        <v>1</v>
      </c>
      <c r="AN21" s="94">
        <v>0</v>
      </c>
      <c r="AO21" s="95">
        <v>1</v>
      </c>
      <c r="AP21" s="106">
        <f t="shared" si="22"/>
        <v>6</v>
      </c>
      <c r="AQ21" s="104">
        <v>2</v>
      </c>
      <c r="AR21" s="94">
        <v>1</v>
      </c>
      <c r="AS21" s="94">
        <v>0</v>
      </c>
      <c r="AT21" s="94">
        <v>0</v>
      </c>
      <c r="AU21" s="94">
        <v>0</v>
      </c>
      <c r="AV21" s="94">
        <v>0</v>
      </c>
      <c r="AW21" s="95">
        <v>0</v>
      </c>
      <c r="AX21" s="106">
        <f t="shared" si="23"/>
        <v>3</v>
      </c>
      <c r="AY21" s="36">
        <f t="shared" si="24"/>
        <v>36</v>
      </c>
      <c r="AZ21" s="3">
        <f t="shared" si="0"/>
        <v>4</v>
      </c>
      <c r="BA21" s="3">
        <f t="shared" si="1"/>
        <v>2</v>
      </c>
      <c r="BB21" s="3">
        <f t="shared" si="2"/>
        <v>0</v>
      </c>
      <c r="BC21" s="3">
        <f t="shared" si="3"/>
        <v>1</v>
      </c>
      <c r="BD21" s="3">
        <f t="shared" si="4"/>
        <v>0</v>
      </c>
      <c r="BE21" s="37">
        <f t="shared" si="5"/>
        <v>6</v>
      </c>
      <c r="BF21" s="88">
        <f t="shared" si="25"/>
        <v>49</v>
      </c>
      <c r="BG21" s="36">
        <v>0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84">
        <v>0</v>
      </c>
      <c r="BN21" s="88">
        <f t="shared" si="26"/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2">
        <f t="shared" si="27"/>
        <v>0</v>
      </c>
      <c r="BW21" s="36">
        <v>0</v>
      </c>
      <c r="BX21" s="36">
        <v>0</v>
      </c>
      <c r="BY21" s="36">
        <v>0</v>
      </c>
      <c r="BZ21" s="36">
        <v>0</v>
      </c>
      <c r="CA21" s="36">
        <v>0</v>
      </c>
      <c r="CB21" s="36">
        <v>0</v>
      </c>
      <c r="CC21" s="36">
        <v>0</v>
      </c>
      <c r="CD21" s="2">
        <f t="shared" si="28"/>
        <v>0</v>
      </c>
      <c r="CE21" s="36">
        <v>0</v>
      </c>
      <c r="CF21" s="36">
        <v>0</v>
      </c>
      <c r="CG21" s="36">
        <v>0</v>
      </c>
      <c r="CH21" s="36">
        <v>0</v>
      </c>
      <c r="CI21" s="36">
        <v>0</v>
      </c>
      <c r="CJ21" s="36">
        <v>0</v>
      </c>
      <c r="CK21" s="36">
        <v>0</v>
      </c>
      <c r="CL21" s="2">
        <f t="shared" si="29"/>
        <v>0</v>
      </c>
      <c r="CM21" s="36">
        <v>0</v>
      </c>
      <c r="CN21" s="36">
        <v>0</v>
      </c>
      <c r="CO21" s="36">
        <v>0</v>
      </c>
      <c r="CP21" s="36">
        <v>0</v>
      </c>
      <c r="CQ21" s="36">
        <v>0</v>
      </c>
      <c r="CR21" s="36">
        <v>0</v>
      </c>
      <c r="CS21" s="36">
        <v>0</v>
      </c>
      <c r="CT21" s="2">
        <f t="shared" si="30"/>
        <v>0</v>
      </c>
      <c r="CU21" s="36">
        <v>0</v>
      </c>
      <c r="CV21" s="36">
        <v>0</v>
      </c>
      <c r="CW21" s="36">
        <v>0</v>
      </c>
      <c r="CX21" s="36">
        <v>0</v>
      </c>
      <c r="CY21" s="36">
        <v>0</v>
      </c>
      <c r="CZ21" s="36">
        <v>0</v>
      </c>
      <c r="DA21" s="36">
        <v>0</v>
      </c>
      <c r="DB21" s="2">
        <f t="shared" si="31"/>
        <v>0</v>
      </c>
      <c r="DC21" s="36">
        <f t="shared" si="32"/>
        <v>0</v>
      </c>
      <c r="DD21" s="36">
        <f t="shared" si="6"/>
        <v>0</v>
      </c>
      <c r="DE21" s="36">
        <f t="shared" si="7"/>
        <v>0</v>
      </c>
      <c r="DF21" s="36">
        <f t="shared" si="8"/>
        <v>0</v>
      </c>
      <c r="DG21" s="36">
        <f t="shared" si="9"/>
        <v>0</v>
      </c>
      <c r="DH21" s="36">
        <f t="shared" si="10"/>
        <v>0</v>
      </c>
      <c r="DI21" s="36">
        <f t="shared" si="11"/>
        <v>0</v>
      </c>
      <c r="DJ21" s="2">
        <f t="shared" si="33"/>
        <v>0</v>
      </c>
      <c r="DK21" s="36">
        <f t="shared" si="34"/>
        <v>36</v>
      </c>
      <c r="DL21" s="36">
        <f t="shared" si="12"/>
        <v>4</v>
      </c>
      <c r="DM21" s="36">
        <f t="shared" si="13"/>
        <v>2</v>
      </c>
      <c r="DN21" s="36">
        <f t="shared" si="14"/>
        <v>0</v>
      </c>
      <c r="DO21" s="36">
        <f t="shared" si="15"/>
        <v>1</v>
      </c>
      <c r="DP21" s="36">
        <f t="shared" si="16"/>
        <v>0</v>
      </c>
      <c r="DQ21" s="36">
        <f t="shared" si="17"/>
        <v>6</v>
      </c>
      <c r="DR21" s="2">
        <f t="shared" si="35"/>
        <v>49</v>
      </c>
    </row>
    <row r="22" spans="2:122" x14ac:dyDescent="0.25">
      <c r="B22" s="92" t="s">
        <v>130</v>
      </c>
      <c r="C22" s="98">
        <v>6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9">
        <v>2</v>
      </c>
      <c r="J22" s="106">
        <f t="shared" si="18"/>
        <v>8</v>
      </c>
      <c r="K22" s="98">
        <v>1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9">
        <v>3</v>
      </c>
      <c r="R22" s="106">
        <f t="shared" si="19"/>
        <v>4</v>
      </c>
      <c r="S22" s="98">
        <v>5</v>
      </c>
      <c r="T22" s="97">
        <v>1</v>
      </c>
      <c r="U22" s="97">
        <v>0</v>
      </c>
      <c r="V22" s="94">
        <v>0</v>
      </c>
      <c r="W22" s="97">
        <v>0</v>
      </c>
      <c r="X22" s="97">
        <v>0</v>
      </c>
      <c r="Y22" s="99">
        <v>2</v>
      </c>
      <c r="Z22" s="106">
        <f t="shared" si="20"/>
        <v>8</v>
      </c>
      <c r="AA22" s="98">
        <v>4</v>
      </c>
      <c r="AB22" s="97">
        <v>0</v>
      </c>
      <c r="AC22" s="97">
        <v>0</v>
      </c>
      <c r="AD22" s="97">
        <v>0</v>
      </c>
      <c r="AE22" s="97">
        <v>1</v>
      </c>
      <c r="AF22" s="97">
        <v>0</v>
      </c>
      <c r="AG22" s="99">
        <v>0</v>
      </c>
      <c r="AH22" s="106">
        <f t="shared" si="21"/>
        <v>5</v>
      </c>
      <c r="AI22" s="93">
        <v>1</v>
      </c>
      <c r="AJ22" s="94">
        <v>1</v>
      </c>
      <c r="AK22" s="94">
        <v>0</v>
      </c>
      <c r="AL22" s="94">
        <v>0</v>
      </c>
      <c r="AM22" s="94">
        <v>0</v>
      </c>
      <c r="AN22" s="94">
        <v>0</v>
      </c>
      <c r="AO22" s="95">
        <v>0</v>
      </c>
      <c r="AP22" s="106">
        <f t="shared" si="22"/>
        <v>2</v>
      </c>
      <c r="AQ22" s="104">
        <v>5</v>
      </c>
      <c r="AR22" s="94">
        <v>2</v>
      </c>
      <c r="AS22" s="94">
        <v>1</v>
      </c>
      <c r="AT22" s="94">
        <v>0</v>
      </c>
      <c r="AU22" s="94">
        <v>0</v>
      </c>
      <c r="AV22" s="94">
        <v>0</v>
      </c>
      <c r="AW22" s="95">
        <v>4</v>
      </c>
      <c r="AX22" s="106">
        <f t="shared" si="23"/>
        <v>12</v>
      </c>
      <c r="AY22" s="36">
        <f t="shared" si="24"/>
        <v>22</v>
      </c>
      <c r="AZ22" s="3">
        <f t="shared" si="0"/>
        <v>4</v>
      </c>
      <c r="BA22" s="3">
        <f t="shared" si="1"/>
        <v>1</v>
      </c>
      <c r="BB22" s="3">
        <f t="shared" si="2"/>
        <v>0</v>
      </c>
      <c r="BC22" s="3">
        <f t="shared" si="3"/>
        <v>1</v>
      </c>
      <c r="BD22" s="3">
        <f t="shared" si="4"/>
        <v>0</v>
      </c>
      <c r="BE22" s="37">
        <f t="shared" si="5"/>
        <v>11</v>
      </c>
      <c r="BF22" s="88">
        <f t="shared" si="25"/>
        <v>39</v>
      </c>
      <c r="BG22" s="36">
        <v>0</v>
      </c>
      <c r="BH22" s="36">
        <v>0</v>
      </c>
      <c r="BI22" s="36">
        <v>0</v>
      </c>
      <c r="BJ22" s="36">
        <v>0</v>
      </c>
      <c r="BK22" s="36">
        <v>0</v>
      </c>
      <c r="BL22" s="36">
        <v>0</v>
      </c>
      <c r="BM22" s="84">
        <v>0</v>
      </c>
      <c r="BN22" s="88">
        <f t="shared" si="26"/>
        <v>0</v>
      </c>
      <c r="BO22" s="36">
        <v>0</v>
      </c>
      <c r="BP22" s="36">
        <v>0</v>
      </c>
      <c r="BQ22" s="36">
        <v>0</v>
      </c>
      <c r="BR22" s="36">
        <v>0</v>
      </c>
      <c r="BS22" s="36">
        <v>0</v>
      </c>
      <c r="BT22" s="36">
        <v>0</v>
      </c>
      <c r="BU22" s="36">
        <v>0</v>
      </c>
      <c r="BV22" s="2">
        <f t="shared" si="27"/>
        <v>0</v>
      </c>
      <c r="BW22" s="36">
        <v>0</v>
      </c>
      <c r="BX22" s="36">
        <v>0</v>
      </c>
      <c r="BY22" s="36">
        <v>0</v>
      </c>
      <c r="BZ22" s="36">
        <v>0</v>
      </c>
      <c r="CA22" s="36">
        <v>0</v>
      </c>
      <c r="CB22" s="36">
        <v>0</v>
      </c>
      <c r="CC22" s="36">
        <v>0</v>
      </c>
      <c r="CD22" s="2">
        <f t="shared" si="28"/>
        <v>0</v>
      </c>
      <c r="CE22" s="36">
        <v>0</v>
      </c>
      <c r="CF22" s="36">
        <v>0</v>
      </c>
      <c r="CG22" s="36">
        <v>0</v>
      </c>
      <c r="CH22" s="36">
        <v>0</v>
      </c>
      <c r="CI22" s="36">
        <v>0</v>
      </c>
      <c r="CJ22" s="36">
        <v>0</v>
      </c>
      <c r="CK22" s="36">
        <v>0</v>
      </c>
      <c r="CL22" s="2">
        <f t="shared" si="29"/>
        <v>0</v>
      </c>
      <c r="CM22" s="36">
        <v>0</v>
      </c>
      <c r="CN22" s="36">
        <v>0</v>
      </c>
      <c r="CO22" s="36">
        <v>0</v>
      </c>
      <c r="CP22" s="36">
        <v>0</v>
      </c>
      <c r="CQ22" s="36">
        <v>0</v>
      </c>
      <c r="CR22" s="36">
        <v>0</v>
      </c>
      <c r="CS22" s="36">
        <v>0</v>
      </c>
      <c r="CT22" s="2">
        <f t="shared" si="30"/>
        <v>0</v>
      </c>
      <c r="CU22" s="36">
        <v>0</v>
      </c>
      <c r="CV22" s="36">
        <v>0</v>
      </c>
      <c r="CW22" s="36">
        <v>0</v>
      </c>
      <c r="CX22" s="36">
        <v>0</v>
      </c>
      <c r="CY22" s="36">
        <v>0</v>
      </c>
      <c r="CZ22" s="36">
        <v>0</v>
      </c>
      <c r="DA22" s="36">
        <v>0</v>
      </c>
      <c r="DB22" s="2">
        <f t="shared" si="31"/>
        <v>0</v>
      </c>
      <c r="DC22" s="36">
        <f t="shared" si="32"/>
        <v>0</v>
      </c>
      <c r="DD22" s="36">
        <f t="shared" si="6"/>
        <v>0</v>
      </c>
      <c r="DE22" s="36">
        <f t="shared" si="7"/>
        <v>0</v>
      </c>
      <c r="DF22" s="36">
        <f t="shared" si="8"/>
        <v>0</v>
      </c>
      <c r="DG22" s="36">
        <f t="shared" si="9"/>
        <v>0</v>
      </c>
      <c r="DH22" s="36">
        <f t="shared" si="10"/>
        <v>0</v>
      </c>
      <c r="DI22" s="36">
        <f t="shared" si="11"/>
        <v>0</v>
      </c>
      <c r="DJ22" s="2">
        <f t="shared" si="33"/>
        <v>0</v>
      </c>
      <c r="DK22" s="36">
        <f t="shared" si="34"/>
        <v>22</v>
      </c>
      <c r="DL22" s="36">
        <f t="shared" si="12"/>
        <v>4</v>
      </c>
      <c r="DM22" s="36">
        <f t="shared" si="13"/>
        <v>1</v>
      </c>
      <c r="DN22" s="36">
        <f t="shared" si="14"/>
        <v>0</v>
      </c>
      <c r="DO22" s="36">
        <f t="shared" si="15"/>
        <v>1</v>
      </c>
      <c r="DP22" s="36">
        <f t="shared" si="16"/>
        <v>0</v>
      </c>
      <c r="DQ22" s="36">
        <f t="shared" si="17"/>
        <v>11</v>
      </c>
      <c r="DR22" s="2">
        <f t="shared" si="35"/>
        <v>39</v>
      </c>
    </row>
    <row r="23" spans="2:122" x14ac:dyDescent="0.25">
      <c r="B23" s="92" t="s">
        <v>116</v>
      </c>
      <c r="C23" s="98">
        <v>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9">
        <v>0</v>
      </c>
      <c r="J23" s="106">
        <f t="shared" si="18"/>
        <v>2</v>
      </c>
      <c r="K23" s="98">
        <v>9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9">
        <v>0</v>
      </c>
      <c r="R23" s="106">
        <f t="shared" si="19"/>
        <v>9</v>
      </c>
      <c r="S23" s="98">
        <v>6</v>
      </c>
      <c r="T23" s="97">
        <v>0</v>
      </c>
      <c r="U23" s="97">
        <v>0</v>
      </c>
      <c r="V23" s="94">
        <v>0</v>
      </c>
      <c r="W23" s="97">
        <v>1</v>
      </c>
      <c r="X23" s="97">
        <v>0</v>
      </c>
      <c r="Y23" s="99">
        <v>0</v>
      </c>
      <c r="Z23" s="106">
        <f t="shared" si="20"/>
        <v>7</v>
      </c>
      <c r="AA23" s="98">
        <v>4</v>
      </c>
      <c r="AB23" s="97">
        <v>0</v>
      </c>
      <c r="AC23" s="97">
        <v>0</v>
      </c>
      <c r="AD23" s="97">
        <v>0</v>
      </c>
      <c r="AE23" s="97">
        <v>0</v>
      </c>
      <c r="AF23" s="97">
        <v>0</v>
      </c>
      <c r="AG23" s="99">
        <v>0</v>
      </c>
      <c r="AH23" s="106">
        <f t="shared" si="21"/>
        <v>4</v>
      </c>
      <c r="AI23" s="93">
        <v>4</v>
      </c>
      <c r="AJ23" s="94">
        <v>0</v>
      </c>
      <c r="AK23" s="94">
        <v>0</v>
      </c>
      <c r="AL23" s="94">
        <v>0</v>
      </c>
      <c r="AM23" s="94">
        <v>0</v>
      </c>
      <c r="AN23" s="94">
        <v>0</v>
      </c>
      <c r="AO23" s="95">
        <v>0</v>
      </c>
      <c r="AP23" s="106">
        <f t="shared" si="22"/>
        <v>4</v>
      </c>
      <c r="AQ23" s="104">
        <v>9</v>
      </c>
      <c r="AR23" s="94">
        <v>0</v>
      </c>
      <c r="AS23" s="94">
        <v>0</v>
      </c>
      <c r="AT23" s="94">
        <v>0</v>
      </c>
      <c r="AU23" s="94">
        <v>0</v>
      </c>
      <c r="AV23" s="94">
        <v>0</v>
      </c>
      <c r="AW23" s="95">
        <v>1</v>
      </c>
      <c r="AX23" s="106">
        <f t="shared" si="23"/>
        <v>10</v>
      </c>
      <c r="AY23" s="36">
        <f t="shared" si="24"/>
        <v>34</v>
      </c>
      <c r="AZ23" s="3">
        <f t="shared" si="0"/>
        <v>0</v>
      </c>
      <c r="BA23" s="3">
        <f t="shared" si="1"/>
        <v>0</v>
      </c>
      <c r="BB23" s="3">
        <f t="shared" si="2"/>
        <v>0</v>
      </c>
      <c r="BC23" s="3">
        <f t="shared" si="3"/>
        <v>1</v>
      </c>
      <c r="BD23" s="3">
        <f t="shared" si="4"/>
        <v>0</v>
      </c>
      <c r="BE23" s="37">
        <f t="shared" si="5"/>
        <v>1</v>
      </c>
      <c r="BF23" s="88">
        <f t="shared" si="25"/>
        <v>36</v>
      </c>
      <c r="BG23" s="36">
        <v>0</v>
      </c>
      <c r="BH23" s="36">
        <v>0</v>
      </c>
      <c r="BI23" s="36">
        <v>0</v>
      </c>
      <c r="BJ23" s="36">
        <v>0</v>
      </c>
      <c r="BK23" s="36">
        <v>0</v>
      </c>
      <c r="BL23" s="36">
        <v>0</v>
      </c>
      <c r="BM23" s="84">
        <v>0</v>
      </c>
      <c r="BN23" s="88">
        <f t="shared" si="26"/>
        <v>0</v>
      </c>
      <c r="BO23" s="36">
        <v>0</v>
      </c>
      <c r="BP23" s="36">
        <v>0</v>
      </c>
      <c r="BQ23" s="36">
        <v>0</v>
      </c>
      <c r="BR23" s="36">
        <v>0</v>
      </c>
      <c r="BS23" s="36">
        <v>0</v>
      </c>
      <c r="BT23" s="36">
        <v>0</v>
      </c>
      <c r="BU23" s="36">
        <v>0</v>
      </c>
      <c r="BV23" s="2">
        <f t="shared" si="27"/>
        <v>0</v>
      </c>
      <c r="BW23" s="36">
        <v>0</v>
      </c>
      <c r="BX23" s="36">
        <v>0</v>
      </c>
      <c r="BY23" s="36">
        <v>0</v>
      </c>
      <c r="BZ23" s="36">
        <v>0</v>
      </c>
      <c r="CA23" s="36">
        <v>0</v>
      </c>
      <c r="CB23" s="36">
        <v>0</v>
      </c>
      <c r="CC23" s="36">
        <v>0</v>
      </c>
      <c r="CD23" s="2">
        <f t="shared" si="28"/>
        <v>0</v>
      </c>
      <c r="CE23" s="36">
        <v>0</v>
      </c>
      <c r="CF23" s="36">
        <v>0</v>
      </c>
      <c r="CG23" s="36">
        <v>0</v>
      </c>
      <c r="CH23" s="36">
        <v>0</v>
      </c>
      <c r="CI23" s="36">
        <v>0</v>
      </c>
      <c r="CJ23" s="36">
        <v>0</v>
      </c>
      <c r="CK23" s="36">
        <v>0</v>
      </c>
      <c r="CL23" s="2">
        <f t="shared" si="29"/>
        <v>0</v>
      </c>
      <c r="CM23" s="36">
        <v>0</v>
      </c>
      <c r="CN23" s="36">
        <v>0</v>
      </c>
      <c r="CO23" s="36">
        <v>0</v>
      </c>
      <c r="CP23" s="36">
        <v>0</v>
      </c>
      <c r="CQ23" s="36">
        <v>0</v>
      </c>
      <c r="CR23" s="36">
        <v>0</v>
      </c>
      <c r="CS23" s="36">
        <v>0</v>
      </c>
      <c r="CT23" s="2">
        <f t="shared" si="30"/>
        <v>0</v>
      </c>
      <c r="CU23" s="36">
        <v>0</v>
      </c>
      <c r="CV23" s="36">
        <v>0</v>
      </c>
      <c r="CW23" s="36">
        <v>0</v>
      </c>
      <c r="CX23" s="36">
        <v>0</v>
      </c>
      <c r="CY23" s="36">
        <v>0</v>
      </c>
      <c r="CZ23" s="36">
        <v>0</v>
      </c>
      <c r="DA23" s="36">
        <v>0</v>
      </c>
      <c r="DB23" s="2">
        <f t="shared" si="31"/>
        <v>0</v>
      </c>
      <c r="DC23" s="36">
        <f t="shared" si="32"/>
        <v>0</v>
      </c>
      <c r="DD23" s="36">
        <f t="shared" si="6"/>
        <v>0</v>
      </c>
      <c r="DE23" s="36">
        <f t="shared" si="7"/>
        <v>0</v>
      </c>
      <c r="DF23" s="36">
        <f t="shared" si="8"/>
        <v>0</v>
      </c>
      <c r="DG23" s="36">
        <f t="shared" si="9"/>
        <v>0</v>
      </c>
      <c r="DH23" s="36">
        <f t="shared" si="10"/>
        <v>0</v>
      </c>
      <c r="DI23" s="36">
        <f t="shared" si="11"/>
        <v>0</v>
      </c>
      <c r="DJ23" s="2">
        <f t="shared" si="33"/>
        <v>0</v>
      </c>
      <c r="DK23" s="36">
        <f t="shared" si="34"/>
        <v>34</v>
      </c>
      <c r="DL23" s="36">
        <f t="shared" si="12"/>
        <v>0</v>
      </c>
      <c r="DM23" s="36">
        <f t="shared" si="13"/>
        <v>0</v>
      </c>
      <c r="DN23" s="36">
        <f t="shared" si="14"/>
        <v>0</v>
      </c>
      <c r="DO23" s="36">
        <f t="shared" si="15"/>
        <v>1</v>
      </c>
      <c r="DP23" s="36">
        <f t="shared" si="16"/>
        <v>0</v>
      </c>
      <c r="DQ23" s="36">
        <f t="shared" si="17"/>
        <v>1</v>
      </c>
      <c r="DR23" s="2">
        <f t="shared" si="35"/>
        <v>36</v>
      </c>
    </row>
    <row r="24" spans="2:122" x14ac:dyDescent="0.25">
      <c r="B24" s="92" t="s">
        <v>131</v>
      </c>
      <c r="C24" s="98">
        <v>4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9">
        <v>0</v>
      </c>
      <c r="J24" s="106">
        <f t="shared" si="18"/>
        <v>4</v>
      </c>
      <c r="K24" s="98">
        <v>8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9">
        <v>0</v>
      </c>
      <c r="R24" s="106">
        <f t="shared" si="19"/>
        <v>8</v>
      </c>
      <c r="S24" s="98">
        <v>3</v>
      </c>
      <c r="T24" s="97">
        <v>1</v>
      </c>
      <c r="U24" s="97">
        <v>0</v>
      </c>
      <c r="V24" s="94">
        <v>0</v>
      </c>
      <c r="W24" s="97">
        <v>0</v>
      </c>
      <c r="X24" s="97">
        <v>0</v>
      </c>
      <c r="Y24" s="99">
        <v>1</v>
      </c>
      <c r="Z24" s="106">
        <f t="shared" si="20"/>
        <v>5</v>
      </c>
      <c r="AA24" s="98">
        <v>3</v>
      </c>
      <c r="AB24" s="97">
        <v>0</v>
      </c>
      <c r="AC24" s="97">
        <v>0</v>
      </c>
      <c r="AD24" s="97">
        <v>0</v>
      </c>
      <c r="AE24" s="97">
        <v>0</v>
      </c>
      <c r="AF24" s="97">
        <v>0</v>
      </c>
      <c r="AG24" s="99">
        <v>0</v>
      </c>
      <c r="AH24" s="106">
        <f t="shared" si="21"/>
        <v>3</v>
      </c>
      <c r="AI24" s="93">
        <v>5</v>
      </c>
      <c r="AJ24" s="94">
        <v>0</v>
      </c>
      <c r="AK24" s="94">
        <v>0</v>
      </c>
      <c r="AL24" s="94">
        <v>0</v>
      </c>
      <c r="AM24" s="94">
        <v>0</v>
      </c>
      <c r="AN24" s="94">
        <v>0</v>
      </c>
      <c r="AO24" s="95">
        <v>0</v>
      </c>
      <c r="AP24" s="106">
        <f t="shared" si="22"/>
        <v>5</v>
      </c>
      <c r="AQ24" s="104">
        <v>3</v>
      </c>
      <c r="AR24" s="94">
        <v>1</v>
      </c>
      <c r="AS24" s="94">
        <v>0</v>
      </c>
      <c r="AT24" s="94">
        <v>0</v>
      </c>
      <c r="AU24" s="94">
        <v>0</v>
      </c>
      <c r="AV24" s="94">
        <v>0</v>
      </c>
      <c r="AW24" s="95">
        <v>2</v>
      </c>
      <c r="AX24" s="106">
        <f t="shared" si="23"/>
        <v>6</v>
      </c>
      <c r="AY24" s="36">
        <f t="shared" si="24"/>
        <v>26</v>
      </c>
      <c r="AZ24" s="3">
        <f t="shared" si="0"/>
        <v>2</v>
      </c>
      <c r="BA24" s="3">
        <f t="shared" si="1"/>
        <v>0</v>
      </c>
      <c r="BB24" s="3">
        <f t="shared" si="2"/>
        <v>0</v>
      </c>
      <c r="BC24" s="3">
        <f t="shared" si="3"/>
        <v>0</v>
      </c>
      <c r="BD24" s="3">
        <f t="shared" si="4"/>
        <v>0</v>
      </c>
      <c r="BE24" s="37">
        <f t="shared" si="5"/>
        <v>3</v>
      </c>
      <c r="BF24" s="88">
        <f t="shared" si="25"/>
        <v>31</v>
      </c>
      <c r="BG24" s="36">
        <v>0</v>
      </c>
      <c r="BH24" s="36">
        <v>0</v>
      </c>
      <c r="BI24" s="36">
        <v>0</v>
      </c>
      <c r="BJ24" s="36">
        <v>0</v>
      </c>
      <c r="BK24" s="36">
        <v>0</v>
      </c>
      <c r="BL24" s="36">
        <v>0</v>
      </c>
      <c r="BM24" s="84">
        <v>0</v>
      </c>
      <c r="BN24" s="88">
        <f t="shared" si="26"/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6">
        <v>0</v>
      </c>
      <c r="BU24" s="36">
        <v>0</v>
      </c>
      <c r="BV24" s="2">
        <f t="shared" si="27"/>
        <v>0</v>
      </c>
      <c r="BW24" s="36">
        <v>0</v>
      </c>
      <c r="BX24" s="36">
        <v>0</v>
      </c>
      <c r="BY24" s="36">
        <v>0</v>
      </c>
      <c r="BZ24" s="36">
        <v>0</v>
      </c>
      <c r="CA24" s="36">
        <v>0</v>
      </c>
      <c r="CB24" s="36">
        <v>0</v>
      </c>
      <c r="CC24" s="36">
        <v>0</v>
      </c>
      <c r="CD24" s="2">
        <f t="shared" si="28"/>
        <v>0</v>
      </c>
      <c r="CE24" s="36">
        <v>0</v>
      </c>
      <c r="CF24" s="36">
        <v>0</v>
      </c>
      <c r="CG24" s="36">
        <v>0</v>
      </c>
      <c r="CH24" s="36">
        <v>0</v>
      </c>
      <c r="CI24" s="36">
        <v>0</v>
      </c>
      <c r="CJ24" s="36">
        <v>0</v>
      </c>
      <c r="CK24" s="36">
        <v>0</v>
      </c>
      <c r="CL24" s="2">
        <f t="shared" si="29"/>
        <v>0</v>
      </c>
      <c r="CM24" s="36">
        <v>0</v>
      </c>
      <c r="CN24" s="36">
        <v>0</v>
      </c>
      <c r="CO24" s="36">
        <v>0</v>
      </c>
      <c r="CP24" s="36">
        <v>0</v>
      </c>
      <c r="CQ24" s="36">
        <v>0</v>
      </c>
      <c r="CR24" s="36">
        <v>0</v>
      </c>
      <c r="CS24" s="36">
        <v>0</v>
      </c>
      <c r="CT24" s="2">
        <f t="shared" si="30"/>
        <v>0</v>
      </c>
      <c r="CU24" s="36">
        <v>0</v>
      </c>
      <c r="CV24" s="36">
        <v>0</v>
      </c>
      <c r="CW24" s="36">
        <v>0</v>
      </c>
      <c r="CX24" s="36">
        <v>0</v>
      </c>
      <c r="CY24" s="36">
        <v>0</v>
      </c>
      <c r="CZ24" s="36">
        <v>0</v>
      </c>
      <c r="DA24" s="36">
        <v>0</v>
      </c>
      <c r="DB24" s="2">
        <f t="shared" si="31"/>
        <v>0</v>
      </c>
      <c r="DC24" s="36">
        <f t="shared" si="32"/>
        <v>0</v>
      </c>
      <c r="DD24" s="36">
        <f t="shared" si="6"/>
        <v>0</v>
      </c>
      <c r="DE24" s="36">
        <f t="shared" si="7"/>
        <v>0</v>
      </c>
      <c r="DF24" s="36">
        <f t="shared" si="8"/>
        <v>0</v>
      </c>
      <c r="DG24" s="36">
        <f t="shared" si="9"/>
        <v>0</v>
      </c>
      <c r="DH24" s="36">
        <f t="shared" si="10"/>
        <v>0</v>
      </c>
      <c r="DI24" s="36">
        <f t="shared" si="11"/>
        <v>0</v>
      </c>
      <c r="DJ24" s="2">
        <f t="shared" si="33"/>
        <v>0</v>
      </c>
      <c r="DK24" s="36">
        <f t="shared" si="34"/>
        <v>26</v>
      </c>
      <c r="DL24" s="36">
        <f t="shared" si="12"/>
        <v>2</v>
      </c>
      <c r="DM24" s="36">
        <f t="shared" si="13"/>
        <v>0</v>
      </c>
      <c r="DN24" s="36">
        <f t="shared" si="14"/>
        <v>0</v>
      </c>
      <c r="DO24" s="36">
        <f t="shared" si="15"/>
        <v>0</v>
      </c>
      <c r="DP24" s="36">
        <f t="shared" si="16"/>
        <v>0</v>
      </c>
      <c r="DQ24" s="36">
        <f t="shared" si="17"/>
        <v>3</v>
      </c>
      <c r="DR24" s="2">
        <f t="shared" si="35"/>
        <v>31</v>
      </c>
    </row>
    <row r="25" spans="2:122" x14ac:dyDescent="0.25">
      <c r="B25" s="92" t="s">
        <v>125</v>
      </c>
      <c r="C25" s="98">
        <v>6</v>
      </c>
      <c r="D25" s="97">
        <v>1</v>
      </c>
      <c r="E25" s="97">
        <v>0</v>
      </c>
      <c r="F25" s="97">
        <v>0</v>
      </c>
      <c r="G25" s="97">
        <v>0</v>
      </c>
      <c r="H25" s="97">
        <v>0</v>
      </c>
      <c r="I25" s="99">
        <v>1</v>
      </c>
      <c r="J25" s="106">
        <f t="shared" si="18"/>
        <v>8</v>
      </c>
      <c r="K25" s="98">
        <v>1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9">
        <v>1</v>
      </c>
      <c r="R25" s="106">
        <f t="shared" si="19"/>
        <v>2</v>
      </c>
      <c r="S25" s="98">
        <v>2</v>
      </c>
      <c r="T25" s="97">
        <v>0</v>
      </c>
      <c r="U25" s="97">
        <v>0</v>
      </c>
      <c r="V25" s="94">
        <v>0</v>
      </c>
      <c r="W25" s="97">
        <v>0</v>
      </c>
      <c r="X25" s="97">
        <v>0</v>
      </c>
      <c r="Y25" s="99">
        <v>1</v>
      </c>
      <c r="Z25" s="106">
        <f t="shared" si="20"/>
        <v>3</v>
      </c>
      <c r="AA25" s="98">
        <v>7</v>
      </c>
      <c r="AB25" s="97">
        <v>2</v>
      </c>
      <c r="AC25" s="97">
        <v>0</v>
      </c>
      <c r="AD25" s="97">
        <v>0</v>
      </c>
      <c r="AE25" s="97">
        <v>0</v>
      </c>
      <c r="AF25" s="97">
        <v>0</v>
      </c>
      <c r="AG25" s="99">
        <v>1</v>
      </c>
      <c r="AH25" s="106">
        <f t="shared" si="21"/>
        <v>10</v>
      </c>
      <c r="AI25" s="93">
        <v>10</v>
      </c>
      <c r="AJ25" s="94">
        <v>0</v>
      </c>
      <c r="AK25" s="94">
        <v>2</v>
      </c>
      <c r="AL25" s="94">
        <v>0</v>
      </c>
      <c r="AM25" s="94">
        <v>0</v>
      </c>
      <c r="AN25" s="94">
        <v>0</v>
      </c>
      <c r="AO25" s="95">
        <v>3</v>
      </c>
      <c r="AP25" s="106">
        <f t="shared" si="22"/>
        <v>15</v>
      </c>
      <c r="AQ25" s="104">
        <v>6</v>
      </c>
      <c r="AR25" s="94">
        <v>4</v>
      </c>
      <c r="AS25" s="94">
        <v>0</v>
      </c>
      <c r="AT25" s="94">
        <v>0</v>
      </c>
      <c r="AU25" s="94">
        <v>0</v>
      </c>
      <c r="AV25" s="94">
        <v>0</v>
      </c>
      <c r="AW25" s="95">
        <v>0</v>
      </c>
      <c r="AX25" s="106">
        <f t="shared" si="23"/>
        <v>10</v>
      </c>
      <c r="AY25" s="36">
        <f t="shared" si="24"/>
        <v>32</v>
      </c>
      <c r="AZ25" s="3">
        <f t="shared" si="0"/>
        <v>7</v>
      </c>
      <c r="BA25" s="3">
        <f t="shared" si="1"/>
        <v>2</v>
      </c>
      <c r="BB25" s="3">
        <f t="shared" si="2"/>
        <v>0</v>
      </c>
      <c r="BC25" s="3">
        <f t="shared" si="3"/>
        <v>0</v>
      </c>
      <c r="BD25" s="3">
        <f t="shared" si="4"/>
        <v>0</v>
      </c>
      <c r="BE25" s="37">
        <f t="shared" si="5"/>
        <v>7</v>
      </c>
      <c r="BF25" s="88">
        <f t="shared" si="25"/>
        <v>48</v>
      </c>
      <c r="BG25" s="36">
        <v>0</v>
      </c>
      <c r="BH25" s="36">
        <v>0</v>
      </c>
      <c r="BI25" s="36">
        <v>0</v>
      </c>
      <c r="BJ25" s="36">
        <v>0</v>
      </c>
      <c r="BK25" s="36">
        <v>0</v>
      </c>
      <c r="BL25" s="36">
        <v>0</v>
      </c>
      <c r="BM25" s="84">
        <v>0</v>
      </c>
      <c r="BN25" s="88">
        <f t="shared" si="26"/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0</v>
      </c>
      <c r="BT25" s="36">
        <v>0</v>
      </c>
      <c r="BU25" s="36">
        <v>0</v>
      </c>
      <c r="BV25" s="2">
        <f t="shared" si="27"/>
        <v>0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0</v>
      </c>
      <c r="CC25" s="36">
        <v>0</v>
      </c>
      <c r="CD25" s="2">
        <f t="shared" si="28"/>
        <v>0</v>
      </c>
      <c r="CE25" s="36">
        <v>0</v>
      </c>
      <c r="CF25" s="36">
        <v>0</v>
      </c>
      <c r="CG25" s="36">
        <v>0</v>
      </c>
      <c r="CH25" s="36">
        <v>0</v>
      </c>
      <c r="CI25" s="36">
        <v>0</v>
      </c>
      <c r="CJ25" s="36">
        <v>0</v>
      </c>
      <c r="CK25" s="36">
        <v>0</v>
      </c>
      <c r="CL25" s="2">
        <f t="shared" si="29"/>
        <v>0</v>
      </c>
      <c r="CM25" s="36">
        <v>0</v>
      </c>
      <c r="CN25" s="36">
        <v>0</v>
      </c>
      <c r="CO25" s="36">
        <v>0</v>
      </c>
      <c r="CP25" s="36">
        <v>0</v>
      </c>
      <c r="CQ25" s="36">
        <v>0</v>
      </c>
      <c r="CR25" s="36">
        <v>0</v>
      </c>
      <c r="CS25" s="36">
        <v>0</v>
      </c>
      <c r="CT25" s="2">
        <f t="shared" si="30"/>
        <v>0</v>
      </c>
      <c r="CU25" s="36">
        <v>0</v>
      </c>
      <c r="CV25" s="36">
        <v>0</v>
      </c>
      <c r="CW25" s="36">
        <v>0</v>
      </c>
      <c r="CX25" s="36">
        <v>0</v>
      </c>
      <c r="CY25" s="36">
        <v>0</v>
      </c>
      <c r="CZ25" s="36">
        <v>0</v>
      </c>
      <c r="DA25" s="36">
        <v>0</v>
      </c>
      <c r="DB25" s="2">
        <f t="shared" si="31"/>
        <v>0</v>
      </c>
      <c r="DC25" s="36">
        <f t="shared" si="32"/>
        <v>0</v>
      </c>
      <c r="DD25" s="36">
        <f t="shared" si="6"/>
        <v>0</v>
      </c>
      <c r="DE25" s="36">
        <f t="shared" si="7"/>
        <v>0</v>
      </c>
      <c r="DF25" s="36">
        <f t="shared" si="8"/>
        <v>0</v>
      </c>
      <c r="DG25" s="36">
        <f t="shared" si="9"/>
        <v>0</v>
      </c>
      <c r="DH25" s="36">
        <f t="shared" si="10"/>
        <v>0</v>
      </c>
      <c r="DI25" s="36">
        <f t="shared" si="11"/>
        <v>0</v>
      </c>
      <c r="DJ25" s="2">
        <f t="shared" si="33"/>
        <v>0</v>
      </c>
      <c r="DK25" s="36">
        <f t="shared" si="34"/>
        <v>32</v>
      </c>
      <c r="DL25" s="36">
        <f t="shared" si="12"/>
        <v>7</v>
      </c>
      <c r="DM25" s="36">
        <f t="shared" si="13"/>
        <v>2</v>
      </c>
      <c r="DN25" s="36">
        <f t="shared" si="14"/>
        <v>0</v>
      </c>
      <c r="DO25" s="36">
        <f t="shared" si="15"/>
        <v>0</v>
      </c>
      <c r="DP25" s="36">
        <f t="shared" si="16"/>
        <v>0</v>
      </c>
      <c r="DQ25" s="36">
        <f t="shared" si="17"/>
        <v>7</v>
      </c>
      <c r="DR25" s="2">
        <f t="shared" si="35"/>
        <v>48</v>
      </c>
    </row>
    <row r="26" spans="2:122" x14ac:dyDescent="0.25">
      <c r="B26" s="92" t="s">
        <v>128</v>
      </c>
      <c r="C26" s="98">
        <v>7</v>
      </c>
      <c r="D26" s="97">
        <v>1</v>
      </c>
      <c r="E26" s="97">
        <v>0</v>
      </c>
      <c r="F26" s="97">
        <v>0</v>
      </c>
      <c r="G26" s="97">
        <v>0</v>
      </c>
      <c r="H26" s="97">
        <v>0</v>
      </c>
      <c r="I26" s="99">
        <v>0</v>
      </c>
      <c r="J26" s="106">
        <f t="shared" si="18"/>
        <v>8</v>
      </c>
      <c r="K26" s="98">
        <v>1</v>
      </c>
      <c r="L26" s="97">
        <v>1</v>
      </c>
      <c r="M26" s="97">
        <v>0</v>
      </c>
      <c r="N26" s="97">
        <v>0</v>
      </c>
      <c r="O26" s="97">
        <v>0</v>
      </c>
      <c r="P26" s="97">
        <v>0</v>
      </c>
      <c r="Q26" s="99">
        <v>1</v>
      </c>
      <c r="R26" s="106">
        <f t="shared" si="19"/>
        <v>3</v>
      </c>
      <c r="S26" s="98">
        <v>2</v>
      </c>
      <c r="T26" s="97">
        <v>0</v>
      </c>
      <c r="U26" s="97">
        <v>0</v>
      </c>
      <c r="V26" s="94">
        <v>0</v>
      </c>
      <c r="W26" s="97">
        <v>0</v>
      </c>
      <c r="X26" s="97">
        <v>0</v>
      </c>
      <c r="Y26" s="99">
        <v>0</v>
      </c>
      <c r="Z26" s="106">
        <f t="shared" si="20"/>
        <v>2</v>
      </c>
      <c r="AA26" s="98">
        <v>2</v>
      </c>
      <c r="AB26" s="97">
        <v>0</v>
      </c>
      <c r="AC26" s="97">
        <v>1</v>
      </c>
      <c r="AD26" s="97">
        <v>0</v>
      </c>
      <c r="AE26" s="97">
        <v>0</v>
      </c>
      <c r="AF26" s="97">
        <v>0</v>
      </c>
      <c r="AG26" s="99">
        <v>0</v>
      </c>
      <c r="AH26" s="106">
        <f t="shared" si="21"/>
        <v>3</v>
      </c>
      <c r="AI26" s="93">
        <v>9</v>
      </c>
      <c r="AJ26" s="94">
        <v>0</v>
      </c>
      <c r="AK26" s="94">
        <v>0</v>
      </c>
      <c r="AL26" s="94">
        <v>0</v>
      </c>
      <c r="AM26" s="94">
        <v>0</v>
      </c>
      <c r="AN26" s="94">
        <v>0</v>
      </c>
      <c r="AO26" s="95">
        <v>0</v>
      </c>
      <c r="AP26" s="106">
        <f t="shared" si="22"/>
        <v>9</v>
      </c>
      <c r="AQ26" s="104">
        <v>6</v>
      </c>
      <c r="AR26" s="94">
        <v>0</v>
      </c>
      <c r="AS26" s="94">
        <v>0</v>
      </c>
      <c r="AT26" s="94">
        <v>0</v>
      </c>
      <c r="AU26" s="94">
        <v>0</v>
      </c>
      <c r="AV26" s="94">
        <v>0</v>
      </c>
      <c r="AW26" s="95">
        <v>0</v>
      </c>
      <c r="AX26" s="106">
        <f t="shared" si="23"/>
        <v>6</v>
      </c>
      <c r="AY26" s="36">
        <f t="shared" si="24"/>
        <v>27</v>
      </c>
      <c r="AZ26" s="3">
        <f t="shared" si="0"/>
        <v>2</v>
      </c>
      <c r="BA26" s="3">
        <f t="shared" si="1"/>
        <v>1</v>
      </c>
      <c r="BB26" s="3">
        <f t="shared" si="2"/>
        <v>0</v>
      </c>
      <c r="BC26" s="3">
        <f t="shared" si="3"/>
        <v>0</v>
      </c>
      <c r="BD26" s="3">
        <f t="shared" si="4"/>
        <v>0</v>
      </c>
      <c r="BE26" s="37">
        <f t="shared" si="5"/>
        <v>1</v>
      </c>
      <c r="BF26" s="88">
        <f t="shared" si="25"/>
        <v>31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84">
        <v>0</v>
      </c>
      <c r="BN26" s="88">
        <f t="shared" si="26"/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36">
        <v>0</v>
      </c>
      <c r="BV26" s="2">
        <f t="shared" si="27"/>
        <v>0</v>
      </c>
      <c r="BW26" s="36">
        <v>0</v>
      </c>
      <c r="BX26" s="36">
        <v>0</v>
      </c>
      <c r="BY26" s="36">
        <v>0</v>
      </c>
      <c r="BZ26" s="36">
        <v>0</v>
      </c>
      <c r="CA26" s="36">
        <v>0</v>
      </c>
      <c r="CB26" s="36">
        <v>0</v>
      </c>
      <c r="CC26" s="36">
        <v>0</v>
      </c>
      <c r="CD26" s="2">
        <f t="shared" si="28"/>
        <v>0</v>
      </c>
      <c r="CE26" s="36">
        <v>0</v>
      </c>
      <c r="CF26" s="36">
        <v>0</v>
      </c>
      <c r="CG26" s="36">
        <v>0</v>
      </c>
      <c r="CH26" s="36">
        <v>0</v>
      </c>
      <c r="CI26" s="36">
        <v>0</v>
      </c>
      <c r="CJ26" s="36">
        <v>0</v>
      </c>
      <c r="CK26" s="36">
        <v>0</v>
      </c>
      <c r="CL26" s="2">
        <f t="shared" si="29"/>
        <v>0</v>
      </c>
      <c r="CM26" s="36">
        <v>0</v>
      </c>
      <c r="CN26" s="36">
        <v>0</v>
      </c>
      <c r="CO26" s="36">
        <v>0</v>
      </c>
      <c r="CP26" s="36">
        <v>0</v>
      </c>
      <c r="CQ26" s="36">
        <v>0</v>
      </c>
      <c r="CR26" s="36">
        <v>0</v>
      </c>
      <c r="CS26" s="36">
        <v>0</v>
      </c>
      <c r="CT26" s="2">
        <f t="shared" si="30"/>
        <v>0</v>
      </c>
      <c r="CU26" s="36">
        <v>0</v>
      </c>
      <c r="CV26" s="36">
        <v>0</v>
      </c>
      <c r="CW26" s="36">
        <v>0</v>
      </c>
      <c r="CX26" s="36">
        <v>0</v>
      </c>
      <c r="CY26" s="36">
        <v>0</v>
      </c>
      <c r="CZ26" s="36">
        <v>0</v>
      </c>
      <c r="DA26" s="36">
        <v>0</v>
      </c>
      <c r="DB26" s="2">
        <f t="shared" si="31"/>
        <v>0</v>
      </c>
      <c r="DC26" s="36">
        <f t="shared" si="32"/>
        <v>0</v>
      </c>
      <c r="DD26" s="36">
        <f t="shared" si="6"/>
        <v>0</v>
      </c>
      <c r="DE26" s="36">
        <f t="shared" si="7"/>
        <v>0</v>
      </c>
      <c r="DF26" s="36">
        <f t="shared" si="8"/>
        <v>0</v>
      </c>
      <c r="DG26" s="36">
        <f t="shared" si="9"/>
        <v>0</v>
      </c>
      <c r="DH26" s="36">
        <f t="shared" si="10"/>
        <v>0</v>
      </c>
      <c r="DI26" s="36">
        <f t="shared" si="11"/>
        <v>0</v>
      </c>
      <c r="DJ26" s="2">
        <f t="shared" si="33"/>
        <v>0</v>
      </c>
      <c r="DK26" s="36">
        <f t="shared" si="34"/>
        <v>27</v>
      </c>
      <c r="DL26" s="36">
        <f t="shared" si="12"/>
        <v>2</v>
      </c>
      <c r="DM26" s="36">
        <f t="shared" si="13"/>
        <v>1</v>
      </c>
      <c r="DN26" s="36">
        <f t="shared" si="14"/>
        <v>0</v>
      </c>
      <c r="DO26" s="36">
        <f t="shared" si="15"/>
        <v>0</v>
      </c>
      <c r="DP26" s="36">
        <f t="shared" si="16"/>
        <v>0</v>
      </c>
      <c r="DQ26" s="36">
        <f t="shared" si="17"/>
        <v>1</v>
      </c>
      <c r="DR26" s="2">
        <f t="shared" si="35"/>
        <v>31</v>
      </c>
    </row>
    <row r="27" spans="2:122" x14ac:dyDescent="0.25">
      <c r="B27" s="92" t="s">
        <v>122</v>
      </c>
      <c r="C27" s="98">
        <v>7</v>
      </c>
      <c r="D27" s="97">
        <v>1</v>
      </c>
      <c r="E27" s="97">
        <v>0</v>
      </c>
      <c r="F27" s="97">
        <v>0</v>
      </c>
      <c r="G27" s="97">
        <v>0</v>
      </c>
      <c r="H27" s="97">
        <v>0</v>
      </c>
      <c r="I27" s="99">
        <v>0</v>
      </c>
      <c r="J27" s="106">
        <f t="shared" si="18"/>
        <v>8</v>
      </c>
      <c r="K27" s="98">
        <v>1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9">
        <v>0</v>
      </c>
      <c r="R27" s="106">
        <f t="shared" si="19"/>
        <v>1</v>
      </c>
      <c r="S27" s="98">
        <v>2</v>
      </c>
      <c r="T27" s="97">
        <v>0</v>
      </c>
      <c r="U27" s="97">
        <v>0</v>
      </c>
      <c r="V27" s="94">
        <v>0</v>
      </c>
      <c r="W27" s="97">
        <v>0</v>
      </c>
      <c r="X27" s="97">
        <v>0</v>
      </c>
      <c r="Y27" s="99">
        <v>1</v>
      </c>
      <c r="Z27" s="106">
        <f t="shared" si="20"/>
        <v>3</v>
      </c>
      <c r="AA27" s="98">
        <v>2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9">
        <v>0</v>
      </c>
      <c r="AH27" s="106">
        <f t="shared" si="21"/>
        <v>2</v>
      </c>
      <c r="AI27" s="93">
        <v>0</v>
      </c>
      <c r="AJ27" s="94">
        <v>0</v>
      </c>
      <c r="AK27" s="94">
        <v>0</v>
      </c>
      <c r="AL27" s="94">
        <v>0</v>
      </c>
      <c r="AM27" s="94">
        <v>0</v>
      </c>
      <c r="AN27" s="94">
        <v>0</v>
      </c>
      <c r="AO27" s="95">
        <v>1</v>
      </c>
      <c r="AP27" s="106">
        <f t="shared" si="22"/>
        <v>1</v>
      </c>
      <c r="AQ27" s="104">
        <v>1</v>
      </c>
      <c r="AR27" s="94">
        <v>0</v>
      </c>
      <c r="AS27" s="94">
        <v>0</v>
      </c>
      <c r="AT27" s="94">
        <v>0</v>
      </c>
      <c r="AU27" s="94">
        <v>0</v>
      </c>
      <c r="AV27" s="94">
        <v>0</v>
      </c>
      <c r="AW27" s="95">
        <v>0</v>
      </c>
      <c r="AX27" s="106">
        <f t="shared" si="23"/>
        <v>1</v>
      </c>
      <c r="AY27" s="36">
        <f t="shared" si="24"/>
        <v>13</v>
      </c>
      <c r="AZ27" s="3">
        <f t="shared" si="0"/>
        <v>1</v>
      </c>
      <c r="BA27" s="3">
        <f t="shared" si="1"/>
        <v>0</v>
      </c>
      <c r="BB27" s="3">
        <f t="shared" si="2"/>
        <v>0</v>
      </c>
      <c r="BC27" s="3">
        <f t="shared" si="3"/>
        <v>0</v>
      </c>
      <c r="BD27" s="3">
        <f t="shared" si="4"/>
        <v>0</v>
      </c>
      <c r="BE27" s="37">
        <f t="shared" si="5"/>
        <v>2</v>
      </c>
      <c r="BF27" s="88">
        <f t="shared" si="25"/>
        <v>16</v>
      </c>
      <c r="BG27" s="36">
        <v>0</v>
      </c>
      <c r="BH27" s="36">
        <v>0</v>
      </c>
      <c r="BI27" s="36">
        <v>0</v>
      </c>
      <c r="BJ27" s="36">
        <v>0</v>
      </c>
      <c r="BK27" s="36">
        <v>0</v>
      </c>
      <c r="BL27" s="36">
        <v>0</v>
      </c>
      <c r="BM27" s="84">
        <v>0</v>
      </c>
      <c r="BN27" s="88">
        <f t="shared" si="26"/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36">
        <v>0</v>
      </c>
      <c r="BV27" s="2">
        <f t="shared" si="27"/>
        <v>0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0</v>
      </c>
      <c r="CC27" s="36">
        <v>0</v>
      </c>
      <c r="CD27" s="2">
        <f t="shared" si="28"/>
        <v>0</v>
      </c>
      <c r="CE27" s="36">
        <v>0</v>
      </c>
      <c r="CF27" s="36">
        <v>0</v>
      </c>
      <c r="CG27" s="36">
        <v>0</v>
      </c>
      <c r="CH27" s="36">
        <v>0</v>
      </c>
      <c r="CI27" s="36">
        <v>0</v>
      </c>
      <c r="CJ27" s="36">
        <v>0</v>
      </c>
      <c r="CK27" s="36">
        <v>0</v>
      </c>
      <c r="CL27" s="2">
        <f t="shared" si="29"/>
        <v>0</v>
      </c>
      <c r="CM27" s="36">
        <v>0</v>
      </c>
      <c r="CN27" s="36">
        <v>0</v>
      </c>
      <c r="CO27" s="36">
        <v>0</v>
      </c>
      <c r="CP27" s="36">
        <v>0</v>
      </c>
      <c r="CQ27" s="36">
        <v>0</v>
      </c>
      <c r="CR27" s="36">
        <v>0</v>
      </c>
      <c r="CS27" s="36">
        <v>0</v>
      </c>
      <c r="CT27" s="2">
        <f t="shared" si="30"/>
        <v>0</v>
      </c>
      <c r="CU27" s="36">
        <v>0</v>
      </c>
      <c r="CV27" s="36">
        <v>0</v>
      </c>
      <c r="CW27" s="36">
        <v>0</v>
      </c>
      <c r="CX27" s="36">
        <v>0</v>
      </c>
      <c r="CY27" s="36">
        <v>0</v>
      </c>
      <c r="CZ27" s="36">
        <v>0</v>
      </c>
      <c r="DA27" s="36">
        <v>0</v>
      </c>
      <c r="DB27" s="2">
        <f t="shared" si="31"/>
        <v>0</v>
      </c>
      <c r="DC27" s="36">
        <f t="shared" si="32"/>
        <v>0</v>
      </c>
      <c r="DD27" s="36">
        <f t="shared" si="6"/>
        <v>0</v>
      </c>
      <c r="DE27" s="36">
        <f t="shared" si="7"/>
        <v>0</v>
      </c>
      <c r="DF27" s="36">
        <f t="shared" si="8"/>
        <v>0</v>
      </c>
      <c r="DG27" s="36">
        <f t="shared" si="9"/>
        <v>0</v>
      </c>
      <c r="DH27" s="36">
        <f t="shared" si="10"/>
        <v>0</v>
      </c>
      <c r="DI27" s="36">
        <f t="shared" si="11"/>
        <v>0</v>
      </c>
      <c r="DJ27" s="2">
        <f t="shared" si="33"/>
        <v>0</v>
      </c>
      <c r="DK27" s="36">
        <f t="shared" si="34"/>
        <v>13</v>
      </c>
      <c r="DL27" s="36">
        <f t="shared" si="12"/>
        <v>1</v>
      </c>
      <c r="DM27" s="36">
        <f t="shared" si="13"/>
        <v>0</v>
      </c>
      <c r="DN27" s="36">
        <f t="shared" si="14"/>
        <v>0</v>
      </c>
      <c r="DO27" s="36">
        <f t="shared" si="15"/>
        <v>0</v>
      </c>
      <c r="DP27" s="36">
        <f t="shared" si="16"/>
        <v>0</v>
      </c>
      <c r="DQ27" s="36">
        <f t="shared" si="17"/>
        <v>2</v>
      </c>
      <c r="DR27" s="2">
        <f t="shared" si="35"/>
        <v>16</v>
      </c>
    </row>
    <row r="28" spans="2:122" x14ac:dyDescent="0.25">
      <c r="B28" s="92" t="s">
        <v>127</v>
      </c>
      <c r="C28" s="98">
        <v>1</v>
      </c>
      <c r="D28" s="97">
        <v>1</v>
      </c>
      <c r="E28" s="97">
        <v>0</v>
      </c>
      <c r="F28" s="97">
        <v>0</v>
      </c>
      <c r="G28" s="97">
        <v>0</v>
      </c>
      <c r="H28" s="97">
        <v>0</v>
      </c>
      <c r="I28" s="99">
        <v>0</v>
      </c>
      <c r="J28" s="106">
        <f t="shared" si="18"/>
        <v>2</v>
      </c>
      <c r="K28" s="98">
        <v>3</v>
      </c>
      <c r="L28" s="97">
        <v>1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106">
        <f t="shared" si="19"/>
        <v>4</v>
      </c>
      <c r="S28" s="98">
        <v>3</v>
      </c>
      <c r="T28" s="97">
        <v>0</v>
      </c>
      <c r="U28" s="97">
        <v>0</v>
      </c>
      <c r="V28" s="94">
        <v>0</v>
      </c>
      <c r="W28" s="97">
        <v>0</v>
      </c>
      <c r="X28" s="97">
        <v>0</v>
      </c>
      <c r="Y28" s="99">
        <v>2</v>
      </c>
      <c r="Z28" s="106">
        <f t="shared" si="20"/>
        <v>5</v>
      </c>
      <c r="AA28" s="98">
        <v>2</v>
      </c>
      <c r="AB28" s="97">
        <v>0</v>
      </c>
      <c r="AC28" s="97">
        <v>0</v>
      </c>
      <c r="AD28" s="97">
        <v>0</v>
      </c>
      <c r="AE28" s="97">
        <v>0</v>
      </c>
      <c r="AF28" s="97">
        <v>0</v>
      </c>
      <c r="AG28" s="99">
        <v>0</v>
      </c>
      <c r="AH28" s="106">
        <f t="shared" si="21"/>
        <v>2</v>
      </c>
      <c r="AI28" s="93">
        <v>3</v>
      </c>
      <c r="AJ28" s="94">
        <v>1</v>
      </c>
      <c r="AK28" s="94">
        <v>0</v>
      </c>
      <c r="AL28" s="94">
        <v>0</v>
      </c>
      <c r="AM28" s="94">
        <v>0</v>
      </c>
      <c r="AN28" s="94">
        <v>0</v>
      </c>
      <c r="AO28" s="95">
        <v>1</v>
      </c>
      <c r="AP28" s="106">
        <f t="shared" si="22"/>
        <v>5</v>
      </c>
      <c r="AQ28" s="104">
        <v>3</v>
      </c>
      <c r="AR28" s="94">
        <v>0</v>
      </c>
      <c r="AS28" s="94">
        <v>0</v>
      </c>
      <c r="AT28" s="94">
        <v>0</v>
      </c>
      <c r="AU28" s="94">
        <v>0</v>
      </c>
      <c r="AV28" s="94">
        <v>0</v>
      </c>
      <c r="AW28" s="95">
        <v>0</v>
      </c>
      <c r="AX28" s="106">
        <f t="shared" si="23"/>
        <v>3</v>
      </c>
      <c r="AY28" s="36">
        <f t="shared" si="24"/>
        <v>15</v>
      </c>
      <c r="AZ28" s="3">
        <f t="shared" si="0"/>
        <v>3</v>
      </c>
      <c r="BA28" s="3">
        <f t="shared" si="1"/>
        <v>0</v>
      </c>
      <c r="BB28" s="3">
        <f t="shared" si="2"/>
        <v>0</v>
      </c>
      <c r="BC28" s="3">
        <f t="shared" si="3"/>
        <v>0</v>
      </c>
      <c r="BD28" s="3">
        <f t="shared" si="4"/>
        <v>0</v>
      </c>
      <c r="BE28" s="37">
        <f t="shared" si="5"/>
        <v>3</v>
      </c>
      <c r="BF28" s="88">
        <f t="shared" si="25"/>
        <v>21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36">
        <v>0</v>
      </c>
      <c r="BM28" s="84">
        <v>0</v>
      </c>
      <c r="BN28" s="88">
        <f t="shared" si="26"/>
        <v>0</v>
      </c>
      <c r="BO28" s="36">
        <v>0</v>
      </c>
      <c r="BP28" s="36">
        <v>0</v>
      </c>
      <c r="BQ28" s="36">
        <v>0</v>
      </c>
      <c r="BR28" s="36">
        <v>0</v>
      </c>
      <c r="BS28" s="36">
        <v>0</v>
      </c>
      <c r="BT28" s="36">
        <v>0</v>
      </c>
      <c r="BU28" s="36">
        <v>0</v>
      </c>
      <c r="BV28" s="2">
        <f t="shared" si="27"/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0</v>
      </c>
      <c r="CC28" s="36">
        <v>0</v>
      </c>
      <c r="CD28" s="2">
        <f t="shared" si="28"/>
        <v>0</v>
      </c>
      <c r="CE28" s="36">
        <v>0</v>
      </c>
      <c r="CF28" s="36">
        <v>0</v>
      </c>
      <c r="CG28" s="36">
        <v>0</v>
      </c>
      <c r="CH28" s="36">
        <v>0</v>
      </c>
      <c r="CI28" s="36">
        <v>0</v>
      </c>
      <c r="CJ28" s="36">
        <v>0</v>
      </c>
      <c r="CK28" s="36">
        <v>0</v>
      </c>
      <c r="CL28" s="2">
        <f t="shared" si="29"/>
        <v>0</v>
      </c>
      <c r="CM28" s="36">
        <v>0</v>
      </c>
      <c r="CN28" s="36">
        <v>0</v>
      </c>
      <c r="CO28" s="36">
        <v>0</v>
      </c>
      <c r="CP28" s="36">
        <v>0</v>
      </c>
      <c r="CQ28" s="36">
        <v>0</v>
      </c>
      <c r="CR28" s="36">
        <v>0</v>
      </c>
      <c r="CS28" s="36">
        <v>0</v>
      </c>
      <c r="CT28" s="2">
        <f t="shared" si="30"/>
        <v>0</v>
      </c>
      <c r="CU28" s="36">
        <v>0</v>
      </c>
      <c r="CV28" s="36">
        <v>0</v>
      </c>
      <c r="CW28" s="36">
        <v>0</v>
      </c>
      <c r="CX28" s="36">
        <v>0</v>
      </c>
      <c r="CY28" s="36">
        <v>0</v>
      </c>
      <c r="CZ28" s="36">
        <v>0</v>
      </c>
      <c r="DA28" s="36">
        <v>0</v>
      </c>
      <c r="DB28" s="2">
        <f t="shared" si="31"/>
        <v>0</v>
      </c>
      <c r="DC28" s="36">
        <f t="shared" si="32"/>
        <v>0</v>
      </c>
      <c r="DD28" s="36">
        <f t="shared" si="6"/>
        <v>0</v>
      </c>
      <c r="DE28" s="36">
        <f t="shared" si="7"/>
        <v>0</v>
      </c>
      <c r="DF28" s="36">
        <f t="shared" si="8"/>
        <v>0</v>
      </c>
      <c r="DG28" s="36">
        <f t="shared" si="9"/>
        <v>0</v>
      </c>
      <c r="DH28" s="36">
        <f t="shared" si="10"/>
        <v>0</v>
      </c>
      <c r="DI28" s="36">
        <f t="shared" si="11"/>
        <v>0</v>
      </c>
      <c r="DJ28" s="2">
        <f t="shared" si="33"/>
        <v>0</v>
      </c>
      <c r="DK28" s="36">
        <f t="shared" si="34"/>
        <v>15</v>
      </c>
      <c r="DL28" s="36">
        <f t="shared" si="12"/>
        <v>3</v>
      </c>
      <c r="DM28" s="36">
        <f t="shared" si="13"/>
        <v>0</v>
      </c>
      <c r="DN28" s="36">
        <f t="shared" si="14"/>
        <v>0</v>
      </c>
      <c r="DO28" s="36">
        <f t="shared" si="15"/>
        <v>0</v>
      </c>
      <c r="DP28" s="36">
        <f t="shared" si="16"/>
        <v>0</v>
      </c>
      <c r="DQ28" s="36">
        <f t="shared" si="17"/>
        <v>3</v>
      </c>
      <c r="DR28" s="2">
        <f t="shared" si="35"/>
        <v>21</v>
      </c>
    </row>
    <row r="29" spans="2:122" x14ac:dyDescent="0.25">
      <c r="B29" s="92" t="s">
        <v>121</v>
      </c>
      <c r="C29" s="98">
        <v>0</v>
      </c>
      <c r="D29" s="97">
        <v>1</v>
      </c>
      <c r="E29" s="97">
        <v>0</v>
      </c>
      <c r="F29" s="97">
        <v>0</v>
      </c>
      <c r="G29" s="97">
        <v>0</v>
      </c>
      <c r="H29" s="97">
        <v>0</v>
      </c>
      <c r="I29" s="99">
        <v>0</v>
      </c>
      <c r="J29" s="106">
        <f t="shared" si="18"/>
        <v>1</v>
      </c>
      <c r="K29" s="98">
        <v>3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106">
        <f t="shared" si="19"/>
        <v>3</v>
      </c>
      <c r="S29" s="98">
        <v>6</v>
      </c>
      <c r="T29" s="97">
        <v>0</v>
      </c>
      <c r="U29" s="97">
        <v>0</v>
      </c>
      <c r="V29" s="94">
        <v>0</v>
      </c>
      <c r="W29" s="97">
        <v>0</v>
      </c>
      <c r="X29" s="97">
        <v>0</v>
      </c>
      <c r="Y29" s="99">
        <v>0</v>
      </c>
      <c r="Z29" s="106">
        <f t="shared" si="20"/>
        <v>6</v>
      </c>
      <c r="AA29" s="98">
        <v>2</v>
      </c>
      <c r="AB29" s="97">
        <v>1</v>
      </c>
      <c r="AC29" s="97">
        <v>0</v>
      </c>
      <c r="AD29" s="97">
        <v>0</v>
      </c>
      <c r="AE29" s="97">
        <v>0</v>
      </c>
      <c r="AF29" s="97">
        <v>0</v>
      </c>
      <c r="AG29" s="99">
        <v>1</v>
      </c>
      <c r="AH29" s="106">
        <f t="shared" si="21"/>
        <v>4</v>
      </c>
      <c r="AI29" s="93">
        <v>1</v>
      </c>
      <c r="AJ29" s="94">
        <v>0</v>
      </c>
      <c r="AK29" s="94">
        <v>0</v>
      </c>
      <c r="AL29" s="94">
        <v>0</v>
      </c>
      <c r="AM29" s="94">
        <v>0</v>
      </c>
      <c r="AN29" s="94">
        <v>0</v>
      </c>
      <c r="AO29" s="95">
        <v>1</v>
      </c>
      <c r="AP29" s="106">
        <f t="shared" si="22"/>
        <v>2</v>
      </c>
      <c r="AQ29" s="104">
        <v>1</v>
      </c>
      <c r="AR29" s="94">
        <v>0</v>
      </c>
      <c r="AS29" s="94">
        <v>0</v>
      </c>
      <c r="AT29" s="94">
        <v>0</v>
      </c>
      <c r="AU29" s="94">
        <v>0</v>
      </c>
      <c r="AV29" s="94">
        <v>0</v>
      </c>
      <c r="AW29" s="95">
        <v>0</v>
      </c>
      <c r="AX29" s="106">
        <f t="shared" si="23"/>
        <v>1</v>
      </c>
      <c r="AY29" s="36">
        <f t="shared" si="24"/>
        <v>13</v>
      </c>
      <c r="AZ29" s="3">
        <f t="shared" si="0"/>
        <v>2</v>
      </c>
      <c r="BA29" s="3">
        <f t="shared" si="1"/>
        <v>0</v>
      </c>
      <c r="BB29" s="3">
        <f t="shared" si="2"/>
        <v>0</v>
      </c>
      <c r="BC29" s="3">
        <f t="shared" si="3"/>
        <v>0</v>
      </c>
      <c r="BD29" s="3">
        <f t="shared" si="4"/>
        <v>0</v>
      </c>
      <c r="BE29" s="37">
        <f t="shared" si="5"/>
        <v>2</v>
      </c>
      <c r="BF29" s="88">
        <f t="shared" si="25"/>
        <v>17</v>
      </c>
      <c r="BG29" s="36">
        <v>0</v>
      </c>
      <c r="BH29" s="36">
        <v>0</v>
      </c>
      <c r="BI29" s="36">
        <v>0</v>
      </c>
      <c r="BJ29" s="36">
        <v>0</v>
      </c>
      <c r="BK29" s="36">
        <v>0</v>
      </c>
      <c r="BL29" s="36">
        <v>0</v>
      </c>
      <c r="BM29" s="84">
        <v>0</v>
      </c>
      <c r="BN29" s="88">
        <f t="shared" si="26"/>
        <v>0</v>
      </c>
      <c r="BO29" s="36">
        <v>0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2">
        <f t="shared" si="27"/>
        <v>0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0</v>
      </c>
      <c r="CC29" s="36">
        <v>0</v>
      </c>
      <c r="CD29" s="2">
        <f t="shared" si="28"/>
        <v>0</v>
      </c>
      <c r="CE29" s="36">
        <v>0</v>
      </c>
      <c r="CF29" s="36">
        <v>0</v>
      </c>
      <c r="CG29" s="36">
        <v>0</v>
      </c>
      <c r="CH29" s="36">
        <v>0</v>
      </c>
      <c r="CI29" s="36">
        <v>0</v>
      </c>
      <c r="CJ29" s="36">
        <v>0</v>
      </c>
      <c r="CK29" s="36">
        <v>0</v>
      </c>
      <c r="CL29" s="2">
        <f t="shared" si="29"/>
        <v>0</v>
      </c>
      <c r="CM29" s="36">
        <v>0</v>
      </c>
      <c r="CN29" s="36">
        <v>0</v>
      </c>
      <c r="CO29" s="36">
        <v>0</v>
      </c>
      <c r="CP29" s="36">
        <v>0</v>
      </c>
      <c r="CQ29" s="36">
        <v>0</v>
      </c>
      <c r="CR29" s="36">
        <v>0</v>
      </c>
      <c r="CS29" s="36">
        <v>0</v>
      </c>
      <c r="CT29" s="2">
        <f t="shared" si="30"/>
        <v>0</v>
      </c>
      <c r="CU29" s="36">
        <v>0</v>
      </c>
      <c r="CV29" s="36">
        <v>0</v>
      </c>
      <c r="CW29" s="36">
        <v>0</v>
      </c>
      <c r="CX29" s="36">
        <v>0</v>
      </c>
      <c r="CY29" s="36">
        <v>0</v>
      </c>
      <c r="CZ29" s="36">
        <v>0</v>
      </c>
      <c r="DA29" s="36">
        <v>0</v>
      </c>
      <c r="DB29" s="2">
        <f t="shared" si="31"/>
        <v>0</v>
      </c>
      <c r="DC29" s="36">
        <f t="shared" si="32"/>
        <v>0</v>
      </c>
      <c r="DD29" s="36">
        <f t="shared" si="6"/>
        <v>0</v>
      </c>
      <c r="DE29" s="36">
        <f t="shared" si="7"/>
        <v>0</v>
      </c>
      <c r="DF29" s="36">
        <f t="shared" si="8"/>
        <v>0</v>
      </c>
      <c r="DG29" s="36">
        <f t="shared" si="9"/>
        <v>0</v>
      </c>
      <c r="DH29" s="36">
        <f t="shared" si="10"/>
        <v>0</v>
      </c>
      <c r="DI29" s="36">
        <f t="shared" si="11"/>
        <v>0</v>
      </c>
      <c r="DJ29" s="2">
        <f t="shared" si="33"/>
        <v>0</v>
      </c>
      <c r="DK29" s="36">
        <f t="shared" si="34"/>
        <v>13</v>
      </c>
      <c r="DL29" s="36">
        <f t="shared" si="12"/>
        <v>2</v>
      </c>
      <c r="DM29" s="36">
        <f t="shared" si="13"/>
        <v>0</v>
      </c>
      <c r="DN29" s="36">
        <f t="shared" si="14"/>
        <v>0</v>
      </c>
      <c r="DO29" s="36">
        <f t="shared" si="15"/>
        <v>0</v>
      </c>
      <c r="DP29" s="36">
        <f t="shared" si="16"/>
        <v>0</v>
      </c>
      <c r="DQ29" s="36">
        <f t="shared" si="17"/>
        <v>2</v>
      </c>
      <c r="DR29" s="2">
        <f t="shared" si="35"/>
        <v>17</v>
      </c>
    </row>
    <row r="30" spans="2:122" x14ac:dyDescent="0.25">
      <c r="B30" s="92" t="s">
        <v>118</v>
      </c>
      <c r="C30" s="98">
        <v>2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99">
        <v>0</v>
      </c>
      <c r="J30" s="106">
        <f t="shared" si="18"/>
        <v>2</v>
      </c>
      <c r="K30" s="98">
        <v>5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9">
        <v>0</v>
      </c>
      <c r="R30" s="106">
        <f t="shared" si="19"/>
        <v>5</v>
      </c>
      <c r="S30" s="98">
        <v>2</v>
      </c>
      <c r="T30" s="97">
        <v>0</v>
      </c>
      <c r="U30" s="97">
        <v>0</v>
      </c>
      <c r="V30" s="94">
        <v>0</v>
      </c>
      <c r="W30" s="97">
        <v>0</v>
      </c>
      <c r="X30" s="97">
        <v>0</v>
      </c>
      <c r="Y30" s="99">
        <v>0</v>
      </c>
      <c r="Z30" s="106">
        <f t="shared" si="20"/>
        <v>2</v>
      </c>
      <c r="AA30" s="98">
        <v>2</v>
      </c>
      <c r="AB30" s="97">
        <v>0</v>
      </c>
      <c r="AC30" s="97">
        <v>0</v>
      </c>
      <c r="AD30" s="97">
        <v>0</v>
      </c>
      <c r="AE30" s="97">
        <v>0</v>
      </c>
      <c r="AF30" s="97">
        <v>0</v>
      </c>
      <c r="AG30" s="99">
        <v>0</v>
      </c>
      <c r="AH30" s="106">
        <f t="shared" si="21"/>
        <v>2</v>
      </c>
      <c r="AI30" s="93">
        <v>2</v>
      </c>
      <c r="AJ30" s="94">
        <v>0</v>
      </c>
      <c r="AK30" s="94">
        <v>0</v>
      </c>
      <c r="AL30" s="94">
        <v>0</v>
      </c>
      <c r="AM30" s="94">
        <v>0</v>
      </c>
      <c r="AN30" s="94">
        <v>0</v>
      </c>
      <c r="AO30" s="95">
        <v>0</v>
      </c>
      <c r="AP30" s="106">
        <f t="shared" si="22"/>
        <v>2</v>
      </c>
      <c r="AQ30" s="104">
        <v>1</v>
      </c>
      <c r="AR30" s="94">
        <v>0</v>
      </c>
      <c r="AS30" s="94">
        <v>0</v>
      </c>
      <c r="AT30" s="94">
        <v>0</v>
      </c>
      <c r="AU30" s="94">
        <v>0</v>
      </c>
      <c r="AV30" s="94">
        <v>0</v>
      </c>
      <c r="AW30" s="95">
        <v>0</v>
      </c>
      <c r="AX30" s="106">
        <f t="shared" si="23"/>
        <v>1</v>
      </c>
      <c r="AY30" s="36">
        <f t="shared" si="24"/>
        <v>14</v>
      </c>
      <c r="AZ30" s="3">
        <f t="shared" si="0"/>
        <v>0</v>
      </c>
      <c r="BA30" s="3">
        <f t="shared" si="1"/>
        <v>0</v>
      </c>
      <c r="BB30" s="3">
        <f t="shared" si="2"/>
        <v>0</v>
      </c>
      <c r="BC30" s="3">
        <f t="shared" si="3"/>
        <v>0</v>
      </c>
      <c r="BD30" s="3">
        <f t="shared" si="4"/>
        <v>0</v>
      </c>
      <c r="BE30" s="37">
        <f t="shared" si="5"/>
        <v>0</v>
      </c>
      <c r="BF30" s="88">
        <f t="shared" si="25"/>
        <v>14</v>
      </c>
      <c r="BG30" s="36">
        <v>0</v>
      </c>
      <c r="BH30" s="36">
        <v>0</v>
      </c>
      <c r="BI30" s="36">
        <v>0</v>
      </c>
      <c r="BJ30" s="36">
        <v>0</v>
      </c>
      <c r="BK30" s="36">
        <v>0</v>
      </c>
      <c r="BL30" s="36">
        <v>0</v>
      </c>
      <c r="BM30" s="84">
        <v>0</v>
      </c>
      <c r="BN30" s="88">
        <f t="shared" si="26"/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2">
        <f t="shared" si="27"/>
        <v>0</v>
      </c>
      <c r="BW30" s="36">
        <v>0</v>
      </c>
      <c r="BX30" s="36">
        <v>0</v>
      </c>
      <c r="BY30" s="36">
        <v>0</v>
      </c>
      <c r="BZ30" s="36">
        <v>0</v>
      </c>
      <c r="CA30" s="36">
        <v>0</v>
      </c>
      <c r="CB30" s="36">
        <v>0</v>
      </c>
      <c r="CC30" s="36">
        <v>0</v>
      </c>
      <c r="CD30" s="2">
        <f t="shared" si="28"/>
        <v>0</v>
      </c>
      <c r="CE30" s="36">
        <v>0</v>
      </c>
      <c r="CF30" s="36">
        <v>0</v>
      </c>
      <c r="CG30" s="36">
        <v>0</v>
      </c>
      <c r="CH30" s="36">
        <v>0</v>
      </c>
      <c r="CI30" s="36">
        <v>0</v>
      </c>
      <c r="CJ30" s="36">
        <v>0</v>
      </c>
      <c r="CK30" s="36">
        <v>0</v>
      </c>
      <c r="CL30" s="2">
        <f t="shared" si="29"/>
        <v>0</v>
      </c>
      <c r="CM30" s="36">
        <v>0</v>
      </c>
      <c r="CN30" s="36">
        <v>0</v>
      </c>
      <c r="CO30" s="36">
        <v>0</v>
      </c>
      <c r="CP30" s="36">
        <v>0</v>
      </c>
      <c r="CQ30" s="36">
        <v>0</v>
      </c>
      <c r="CR30" s="36">
        <v>0</v>
      </c>
      <c r="CS30" s="36">
        <v>0</v>
      </c>
      <c r="CT30" s="2">
        <f t="shared" si="30"/>
        <v>0</v>
      </c>
      <c r="CU30" s="36">
        <v>0</v>
      </c>
      <c r="CV30" s="36">
        <v>0</v>
      </c>
      <c r="CW30" s="36">
        <v>0</v>
      </c>
      <c r="CX30" s="36">
        <v>0</v>
      </c>
      <c r="CY30" s="36">
        <v>0</v>
      </c>
      <c r="CZ30" s="36">
        <v>0</v>
      </c>
      <c r="DA30" s="36">
        <v>0</v>
      </c>
      <c r="DB30" s="2">
        <f t="shared" si="31"/>
        <v>0</v>
      </c>
      <c r="DC30" s="36">
        <f t="shared" si="32"/>
        <v>0</v>
      </c>
      <c r="DD30" s="36">
        <f t="shared" si="6"/>
        <v>0</v>
      </c>
      <c r="DE30" s="36">
        <f t="shared" si="7"/>
        <v>0</v>
      </c>
      <c r="DF30" s="36">
        <f t="shared" si="8"/>
        <v>0</v>
      </c>
      <c r="DG30" s="36">
        <f t="shared" si="9"/>
        <v>0</v>
      </c>
      <c r="DH30" s="36">
        <f t="shared" si="10"/>
        <v>0</v>
      </c>
      <c r="DI30" s="36">
        <f t="shared" si="11"/>
        <v>0</v>
      </c>
      <c r="DJ30" s="2">
        <f t="shared" si="33"/>
        <v>0</v>
      </c>
      <c r="DK30" s="36">
        <f t="shared" si="34"/>
        <v>14</v>
      </c>
      <c r="DL30" s="36">
        <f t="shared" si="12"/>
        <v>0</v>
      </c>
      <c r="DM30" s="36">
        <f t="shared" si="13"/>
        <v>0</v>
      </c>
      <c r="DN30" s="36">
        <f t="shared" si="14"/>
        <v>0</v>
      </c>
      <c r="DO30" s="36">
        <f t="shared" si="15"/>
        <v>0</v>
      </c>
      <c r="DP30" s="36">
        <f t="shared" si="16"/>
        <v>0</v>
      </c>
      <c r="DQ30" s="36">
        <f t="shared" si="17"/>
        <v>0</v>
      </c>
      <c r="DR30" s="2">
        <f t="shared" si="35"/>
        <v>14</v>
      </c>
    </row>
    <row r="31" spans="2:122" x14ac:dyDescent="0.25">
      <c r="B31" s="92" t="s">
        <v>123</v>
      </c>
      <c r="C31" s="98">
        <v>4</v>
      </c>
      <c r="D31" s="97">
        <v>2</v>
      </c>
      <c r="E31" s="97">
        <v>0</v>
      </c>
      <c r="F31" s="97">
        <v>0</v>
      </c>
      <c r="G31" s="97">
        <v>0</v>
      </c>
      <c r="H31" s="97">
        <v>0</v>
      </c>
      <c r="I31" s="99">
        <v>1</v>
      </c>
      <c r="J31" s="106">
        <f t="shared" si="18"/>
        <v>7</v>
      </c>
      <c r="K31" s="98">
        <v>1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9">
        <v>0</v>
      </c>
      <c r="R31" s="106">
        <f t="shared" si="19"/>
        <v>1</v>
      </c>
      <c r="S31" s="98">
        <v>1</v>
      </c>
      <c r="T31" s="97">
        <v>0</v>
      </c>
      <c r="U31" s="97">
        <v>0</v>
      </c>
      <c r="V31" s="94">
        <v>0</v>
      </c>
      <c r="W31" s="97">
        <v>0</v>
      </c>
      <c r="X31" s="97">
        <v>0</v>
      </c>
      <c r="Y31" s="99">
        <v>0</v>
      </c>
      <c r="Z31" s="106">
        <f t="shared" si="20"/>
        <v>1</v>
      </c>
      <c r="AA31" s="98">
        <v>3</v>
      </c>
      <c r="AB31" s="97">
        <v>1</v>
      </c>
      <c r="AC31" s="97">
        <v>0</v>
      </c>
      <c r="AD31" s="97">
        <v>0</v>
      </c>
      <c r="AE31" s="97">
        <v>0</v>
      </c>
      <c r="AF31" s="97">
        <v>0</v>
      </c>
      <c r="AG31" s="99">
        <v>0</v>
      </c>
      <c r="AH31" s="106">
        <f t="shared" si="21"/>
        <v>4</v>
      </c>
      <c r="AI31" s="93">
        <v>7</v>
      </c>
      <c r="AJ31" s="94">
        <v>1</v>
      </c>
      <c r="AK31" s="94">
        <v>0</v>
      </c>
      <c r="AL31" s="94">
        <v>0</v>
      </c>
      <c r="AM31" s="94">
        <v>0</v>
      </c>
      <c r="AN31" s="94">
        <v>0</v>
      </c>
      <c r="AO31" s="95">
        <v>1</v>
      </c>
      <c r="AP31" s="106">
        <f t="shared" si="22"/>
        <v>9</v>
      </c>
      <c r="AQ31" s="104">
        <v>0</v>
      </c>
      <c r="AR31" s="94">
        <v>0</v>
      </c>
      <c r="AS31" s="94">
        <v>0</v>
      </c>
      <c r="AT31" s="94">
        <v>0</v>
      </c>
      <c r="AU31" s="94">
        <v>0</v>
      </c>
      <c r="AV31" s="94">
        <v>0</v>
      </c>
      <c r="AW31" s="95">
        <v>1</v>
      </c>
      <c r="AX31" s="106">
        <f t="shared" si="23"/>
        <v>1</v>
      </c>
      <c r="AY31" s="36">
        <f t="shared" si="24"/>
        <v>16</v>
      </c>
      <c r="AZ31" s="3">
        <f t="shared" si="0"/>
        <v>4</v>
      </c>
      <c r="BA31" s="3">
        <f t="shared" si="1"/>
        <v>0</v>
      </c>
      <c r="BB31" s="3">
        <f t="shared" si="2"/>
        <v>0</v>
      </c>
      <c r="BC31" s="3">
        <f t="shared" si="3"/>
        <v>0</v>
      </c>
      <c r="BD31" s="3">
        <f t="shared" si="4"/>
        <v>0</v>
      </c>
      <c r="BE31" s="37">
        <f t="shared" si="5"/>
        <v>3</v>
      </c>
      <c r="BF31" s="88">
        <f t="shared" si="25"/>
        <v>23</v>
      </c>
      <c r="BG31" s="36">
        <v>0</v>
      </c>
      <c r="BH31" s="36">
        <v>0</v>
      </c>
      <c r="BI31" s="36">
        <v>0</v>
      </c>
      <c r="BJ31" s="36">
        <v>0</v>
      </c>
      <c r="BK31" s="36">
        <v>0</v>
      </c>
      <c r="BL31" s="36">
        <v>0</v>
      </c>
      <c r="BM31" s="84">
        <v>0</v>
      </c>
      <c r="BN31" s="88">
        <f t="shared" si="26"/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6">
        <v>0</v>
      </c>
      <c r="BU31" s="36">
        <v>0</v>
      </c>
      <c r="BV31" s="2">
        <f t="shared" si="27"/>
        <v>0</v>
      </c>
      <c r="BW31" s="36">
        <v>0</v>
      </c>
      <c r="BX31" s="36">
        <v>0</v>
      </c>
      <c r="BY31" s="36">
        <v>0</v>
      </c>
      <c r="BZ31" s="36">
        <v>0</v>
      </c>
      <c r="CA31" s="36">
        <v>0</v>
      </c>
      <c r="CB31" s="36">
        <v>0</v>
      </c>
      <c r="CC31" s="36">
        <v>0</v>
      </c>
      <c r="CD31" s="2">
        <f t="shared" si="28"/>
        <v>0</v>
      </c>
      <c r="CE31" s="36">
        <v>0</v>
      </c>
      <c r="CF31" s="36">
        <v>0</v>
      </c>
      <c r="CG31" s="36">
        <v>0</v>
      </c>
      <c r="CH31" s="36">
        <v>0</v>
      </c>
      <c r="CI31" s="36">
        <v>0</v>
      </c>
      <c r="CJ31" s="36">
        <v>0</v>
      </c>
      <c r="CK31" s="36">
        <v>0</v>
      </c>
      <c r="CL31" s="2">
        <f t="shared" si="29"/>
        <v>0</v>
      </c>
      <c r="CM31" s="36">
        <v>0</v>
      </c>
      <c r="CN31" s="36">
        <v>0</v>
      </c>
      <c r="CO31" s="36">
        <v>0</v>
      </c>
      <c r="CP31" s="36">
        <v>0</v>
      </c>
      <c r="CQ31" s="36">
        <v>0</v>
      </c>
      <c r="CR31" s="36">
        <v>0</v>
      </c>
      <c r="CS31" s="36">
        <v>0</v>
      </c>
      <c r="CT31" s="2">
        <f t="shared" si="30"/>
        <v>0</v>
      </c>
      <c r="CU31" s="36">
        <v>0</v>
      </c>
      <c r="CV31" s="36">
        <v>0</v>
      </c>
      <c r="CW31" s="36">
        <v>0</v>
      </c>
      <c r="CX31" s="36">
        <v>0</v>
      </c>
      <c r="CY31" s="36">
        <v>0</v>
      </c>
      <c r="CZ31" s="36">
        <v>0</v>
      </c>
      <c r="DA31" s="36">
        <v>0</v>
      </c>
      <c r="DB31" s="2">
        <f t="shared" si="31"/>
        <v>0</v>
      </c>
      <c r="DC31" s="36">
        <f t="shared" si="32"/>
        <v>0</v>
      </c>
      <c r="DD31" s="36">
        <f t="shared" si="6"/>
        <v>0</v>
      </c>
      <c r="DE31" s="36">
        <f t="shared" si="7"/>
        <v>0</v>
      </c>
      <c r="DF31" s="36">
        <f t="shared" si="8"/>
        <v>0</v>
      </c>
      <c r="DG31" s="36">
        <f t="shared" si="9"/>
        <v>0</v>
      </c>
      <c r="DH31" s="36">
        <f t="shared" si="10"/>
        <v>0</v>
      </c>
      <c r="DI31" s="36">
        <f t="shared" si="11"/>
        <v>0</v>
      </c>
      <c r="DJ31" s="2">
        <f t="shared" si="33"/>
        <v>0</v>
      </c>
      <c r="DK31" s="36">
        <f t="shared" si="34"/>
        <v>16</v>
      </c>
      <c r="DL31" s="36">
        <f t="shared" si="12"/>
        <v>4</v>
      </c>
      <c r="DM31" s="36">
        <f t="shared" si="13"/>
        <v>0</v>
      </c>
      <c r="DN31" s="36">
        <f t="shared" si="14"/>
        <v>0</v>
      </c>
      <c r="DO31" s="36">
        <f t="shared" si="15"/>
        <v>0</v>
      </c>
      <c r="DP31" s="36">
        <f t="shared" si="16"/>
        <v>0</v>
      </c>
      <c r="DQ31" s="36">
        <f t="shared" si="17"/>
        <v>3</v>
      </c>
      <c r="DR31" s="2">
        <f t="shared" si="35"/>
        <v>23</v>
      </c>
    </row>
    <row r="32" spans="2:122" x14ac:dyDescent="0.25">
      <c r="B32" s="92" t="s">
        <v>188</v>
      </c>
      <c r="C32" s="98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9">
        <v>0</v>
      </c>
      <c r="J32" s="106">
        <f t="shared" si="18"/>
        <v>0</v>
      </c>
      <c r="K32" s="98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9">
        <v>0</v>
      </c>
      <c r="R32" s="106">
        <f t="shared" si="19"/>
        <v>0</v>
      </c>
      <c r="S32" s="98">
        <v>0</v>
      </c>
      <c r="T32" s="97">
        <v>0</v>
      </c>
      <c r="U32" s="97">
        <v>0</v>
      </c>
      <c r="V32" s="94">
        <v>0</v>
      </c>
      <c r="W32" s="97">
        <v>0</v>
      </c>
      <c r="X32" s="97">
        <v>0</v>
      </c>
      <c r="Y32" s="99">
        <v>0</v>
      </c>
      <c r="Z32" s="106">
        <f t="shared" si="20"/>
        <v>0</v>
      </c>
      <c r="AA32" s="98">
        <v>0</v>
      </c>
      <c r="AB32" s="97">
        <v>0</v>
      </c>
      <c r="AC32" s="97">
        <v>0</v>
      </c>
      <c r="AD32" s="97">
        <v>0</v>
      </c>
      <c r="AE32" s="97">
        <v>0</v>
      </c>
      <c r="AF32" s="97">
        <v>0</v>
      </c>
      <c r="AG32" s="99">
        <v>0</v>
      </c>
      <c r="AH32" s="106">
        <f t="shared" si="21"/>
        <v>0</v>
      </c>
      <c r="AI32" s="93">
        <v>1</v>
      </c>
      <c r="AJ32" s="94">
        <v>0</v>
      </c>
      <c r="AK32" s="94">
        <v>0</v>
      </c>
      <c r="AL32" s="94">
        <v>0</v>
      </c>
      <c r="AM32" s="94">
        <v>0</v>
      </c>
      <c r="AN32" s="94">
        <v>0</v>
      </c>
      <c r="AO32" s="95">
        <v>0</v>
      </c>
      <c r="AP32" s="106">
        <f t="shared" si="22"/>
        <v>1</v>
      </c>
      <c r="AQ32" s="104">
        <v>3</v>
      </c>
      <c r="AR32" s="94">
        <v>0</v>
      </c>
      <c r="AS32" s="94">
        <v>0</v>
      </c>
      <c r="AT32" s="94">
        <v>0</v>
      </c>
      <c r="AU32" s="94">
        <v>0</v>
      </c>
      <c r="AV32" s="94">
        <v>0</v>
      </c>
      <c r="AW32" s="95">
        <v>0</v>
      </c>
      <c r="AX32" s="106">
        <f t="shared" si="23"/>
        <v>3</v>
      </c>
      <c r="AY32" s="36">
        <f t="shared" si="24"/>
        <v>4</v>
      </c>
      <c r="AZ32" s="3">
        <f t="shared" si="0"/>
        <v>0</v>
      </c>
      <c r="BA32" s="3">
        <f t="shared" si="1"/>
        <v>0</v>
      </c>
      <c r="BB32" s="3">
        <f t="shared" si="2"/>
        <v>0</v>
      </c>
      <c r="BC32" s="3">
        <f t="shared" si="3"/>
        <v>0</v>
      </c>
      <c r="BD32" s="3">
        <f t="shared" si="4"/>
        <v>0</v>
      </c>
      <c r="BE32" s="37">
        <f t="shared" si="5"/>
        <v>0</v>
      </c>
      <c r="BF32" s="88">
        <f t="shared" si="25"/>
        <v>4</v>
      </c>
      <c r="BG32" s="36">
        <v>0</v>
      </c>
      <c r="BH32" s="36">
        <v>0</v>
      </c>
      <c r="BI32" s="36">
        <v>0</v>
      </c>
      <c r="BJ32" s="36">
        <v>0</v>
      </c>
      <c r="BK32" s="36">
        <v>0</v>
      </c>
      <c r="BL32" s="36">
        <v>0</v>
      </c>
      <c r="BM32" s="84">
        <v>0</v>
      </c>
      <c r="BN32" s="88">
        <f t="shared" si="26"/>
        <v>0</v>
      </c>
      <c r="BO32" s="36">
        <v>0</v>
      </c>
      <c r="BP32" s="36">
        <v>0</v>
      </c>
      <c r="BQ32" s="36">
        <v>0</v>
      </c>
      <c r="BR32" s="36">
        <v>0</v>
      </c>
      <c r="BS32" s="36">
        <v>0</v>
      </c>
      <c r="BT32" s="36">
        <v>0</v>
      </c>
      <c r="BU32" s="36">
        <v>0</v>
      </c>
      <c r="BV32" s="2">
        <f t="shared" si="27"/>
        <v>0</v>
      </c>
      <c r="BW32" s="36">
        <v>0</v>
      </c>
      <c r="BX32" s="36">
        <v>0</v>
      </c>
      <c r="BY32" s="36">
        <v>0</v>
      </c>
      <c r="BZ32" s="36">
        <v>0</v>
      </c>
      <c r="CA32" s="36">
        <v>0</v>
      </c>
      <c r="CB32" s="36">
        <v>0</v>
      </c>
      <c r="CC32" s="36">
        <v>0</v>
      </c>
      <c r="CD32" s="2">
        <f t="shared" si="28"/>
        <v>0</v>
      </c>
      <c r="CE32" s="36">
        <v>0</v>
      </c>
      <c r="CF32" s="36">
        <v>0</v>
      </c>
      <c r="CG32" s="36">
        <v>0</v>
      </c>
      <c r="CH32" s="36">
        <v>0</v>
      </c>
      <c r="CI32" s="36">
        <v>0</v>
      </c>
      <c r="CJ32" s="36">
        <v>0</v>
      </c>
      <c r="CK32" s="36">
        <v>0</v>
      </c>
      <c r="CL32" s="2">
        <f t="shared" si="29"/>
        <v>0</v>
      </c>
      <c r="CM32" s="36">
        <v>0</v>
      </c>
      <c r="CN32" s="36">
        <v>0</v>
      </c>
      <c r="CO32" s="36">
        <v>0</v>
      </c>
      <c r="CP32" s="36">
        <v>0</v>
      </c>
      <c r="CQ32" s="36">
        <v>0</v>
      </c>
      <c r="CR32" s="36">
        <v>0</v>
      </c>
      <c r="CS32" s="36">
        <v>0</v>
      </c>
      <c r="CT32" s="2">
        <f t="shared" si="30"/>
        <v>0</v>
      </c>
      <c r="CU32" s="36">
        <v>0</v>
      </c>
      <c r="CV32" s="36">
        <v>0</v>
      </c>
      <c r="CW32" s="36">
        <v>0</v>
      </c>
      <c r="CX32" s="36">
        <v>0</v>
      </c>
      <c r="CY32" s="36">
        <v>0</v>
      </c>
      <c r="CZ32" s="36">
        <v>0</v>
      </c>
      <c r="DA32" s="36">
        <v>0</v>
      </c>
      <c r="DB32" s="2">
        <f t="shared" si="31"/>
        <v>0</v>
      </c>
      <c r="DC32" s="36">
        <f t="shared" si="32"/>
        <v>0</v>
      </c>
      <c r="DD32" s="36">
        <f t="shared" si="6"/>
        <v>0</v>
      </c>
      <c r="DE32" s="36">
        <f t="shared" si="7"/>
        <v>0</v>
      </c>
      <c r="DF32" s="36">
        <f t="shared" si="8"/>
        <v>0</v>
      </c>
      <c r="DG32" s="36">
        <f t="shared" si="9"/>
        <v>0</v>
      </c>
      <c r="DH32" s="36">
        <f t="shared" si="10"/>
        <v>0</v>
      </c>
      <c r="DI32" s="36">
        <f t="shared" si="11"/>
        <v>0</v>
      </c>
      <c r="DJ32" s="2">
        <f t="shared" si="33"/>
        <v>0</v>
      </c>
      <c r="DK32" s="36">
        <f t="shared" si="34"/>
        <v>4</v>
      </c>
      <c r="DL32" s="36">
        <f t="shared" si="12"/>
        <v>0</v>
      </c>
      <c r="DM32" s="36">
        <f t="shared" si="13"/>
        <v>0</v>
      </c>
      <c r="DN32" s="36">
        <f t="shared" si="14"/>
        <v>0</v>
      </c>
      <c r="DO32" s="36">
        <f t="shared" si="15"/>
        <v>0</v>
      </c>
      <c r="DP32" s="36">
        <f t="shared" si="16"/>
        <v>0</v>
      </c>
      <c r="DQ32" s="36">
        <f t="shared" si="17"/>
        <v>0</v>
      </c>
      <c r="DR32" s="2">
        <f t="shared" si="35"/>
        <v>4</v>
      </c>
    </row>
    <row r="33" spans="2:122" x14ac:dyDescent="0.25">
      <c r="B33" s="92" t="s">
        <v>136</v>
      </c>
      <c r="C33" s="98">
        <v>4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9">
        <v>1</v>
      </c>
      <c r="J33" s="106">
        <f t="shared" si="18"/>
        <v>5</v>
      </c>
      <c r="K33" s="98">
        <v>3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9">
        <v>0</v>
      </c>
      <c r="R33" s="106">
        <f t="shared" si="19"/>
        <v>3</v>
      </c>
      <c r="S33" s="98">
        <v>1</v>
      </c>
      <c r="T33" s="97">
        <v>0</v>
      </c>
      <c r="U33" s="97">
        <v>0</v>
      </c>
      <c r="V33" s="94">
        <v>0</v>
      </c>
      <c r="W33" s="97">
        <v>0</v>
      </c>
      <c r="X33" s="97">
        <v>0</v>
      </c>
      <c r="Y33" s="99">
        <v>0</v>
      </c>
      <c r="Z33" s="106">
        <f t="shared" si="20"/>
        <v>1</v>
      </c>
      <c r="AA33" s="98">
        <v>5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9">
        <v>0</v>
      </c>
      <c r="AH33" s="106">
        <f t="shared" si="21"/>
        <v>5</v>
      </c>
      <c r="AI33" s="93">
        <v>2</v>
      </c>
      <c r="AJ33" s="94">
        <v>0</v>
      </c>
      <c r="AK33" s="94">
        <v>0</v>
      </c>
      <c r="AL33" s="94">
        <v>0</v>
      </c>
      <c r="AM33" s="94">
        <v>0</v>
      </c>
      <c r="AN33" s="94">
        <v>0</v>
      </c>
      <c r="AO33" s="95">
        <v>0</v>
      </c>
      <c r="AP33" s="106">
        <f t="shared" si="22"/>
        <v>2</v>
      </c>
      <c r="AQ33" s="104">
        <v>2</v>
      </c>
      <c r="AR33" s="94">
        <v>0</v>
      </c>
      <c r="AS33" s="94">
        <v>0</v>
      </c>
      <c r="AT33" s="94">
        <v>0</v>
      </c>
      <c r="AU33" s="94">
        <v>0</v>
      </c>
      <c r="AV33" s="94">
        <v>0</v>
      </c>
      <c r="AW33" s="95">
        <v>1</v>
      </c>
      <c r="AX33" s="106">
        <f t="shared" si="23"/>
        <v>3</v>
      </c>
      <c r="AY33" s="36">
        <f t="shared" si="24"/>
        <v>17</v>
      </c>
      <c r="AZ33" s="3">
        <f t="shared" si="0"/>
        <v>0</v>
      </c>
      <c r="BA33" s="3">
        <f t="shared" si="1"/>
        <v>0</v>
      </c>
      <c r="BB33" s="3">
        <f t="shared" si="2"/>
        <v>0</v>
      </c>
      <c r="BC33" s="3">
        <f t="shared" si="3"/>
        <v>0</v>
      </c>
      <c r="BD33" s="3">
        <f t="shared" si="4"/>
        <v>0</v>
      </c>
      <c r="BE33" s="37">
        <f t="shared" si="5"/>
        <v>2</v>
      </c>
      <c r="BF33" s="88">
        <f t="shared" si="25"/>
        <v>19</v>
      </c>
      <c r="BG33" s="36">
        <v>0</v>
      </c>
      <c r="BH33" s="36">
        <v>0</v>
      </c>
      <c r="BI33" s="36">
        <v>0</v>
      </c>
      <c r="BJ33" s="36">
        <v>0</v>
      </c>
      <c r="BK33" s="36">
        <v>0</v>
      </c>
      <c r="BL33" s="36">
        <v>0</v>
      </c>
      <c r="BM33" s="84">
        <v>0</v>
      </c>
      <c r="BN33" s="88">
        <f t="shared" si="26"/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2">
        <f t="shared" si="27"/>
        <v>0</v>
      </c>
      <c r="BW33" s="36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2">
        <f t="shared" si="28"/>
        <v>0</v>
      </c>
      <c r="CE33" s="36">
        <v>0</v>
      </c>
      <c r="CF33" s="36">
        <v>0</v>
      </c>
      <c r="CG33" s="36">
        <v>0</v>
      </c>
      <c r="CH33" s="36">
        <v>0</v>
      </c>
      <c r="CI33" s="36">
        <v>0</v>
      </c>
      <c r="CJ33" s="36">
        <v>0</v>
      </c>
      <c r="CK33" s="36">
        <v>0</v>
      </c>
      <c r="CL33" s="2">
        <f t="shared" si="29"/>
        <v>0</v>
      </c>
      <c r="CM33" s="36">
        <v>0</v>
      </c>
      <c r="CN33" s="36">
        <v>0</v>
      </c>
      <c r="CO33" s="36">
        <v>0</v>
      </c>
      <c r="CP33" s="36">
        <v>0</v>
      </c>
      <c r="CQ33" s="36">
        <v>0</v>
      </c>
      <c r="CR33" s="36">
        <v>0</v>
      </c>
      <c r="CS33" s="36">
        <v>0</v>
      </c>
      <c r="CT33" s="2">
        <f t="shared" si="30"/>
        <v>0</v>
      </c>
      <c r="CU33" s="36">
        <v>0</v>
      </c>
      <c r="CV33" s="36">
        <v>0</v>
      </c>
      <c r="CW33" s="36">
        <v>0</v>
      </c>
      <c r="CX33" s="36">
        <v>0</v>
      </c>
      <c r="CY33" s="36">
        <v>0</v>
      </c>
      <c r="CZ33" s="36">
        <v>0</v>
      </c>
      <c r="DA33" s="36">
        <v>0</v>
      </c>
      <c r="DB33" s="2">
        <f t="shared" si="31"/>
        <v>0</v>
      </c>
      <c r="DC33" s="36">
        <f t="shared" si="32"/>
        <v>0</v>
      </c>
      <c r="DD33" s="36">
        <f t="shared" si="6"/>
        <v>0</v>
      </c>
      <c r="DE33" s="36">
        <f t="shared" si="7"/>
        <v>0</v>
      </c>
      <c r="DF33" s="36">
        <f t="shared" si="8"/>
        <v>0</v>
      </c>
      <c r="DG33" s="36">
        <f t="shared" si="9"/>
        <v>0</v>
      </c>
      <c r="DH33" s="36">
        <f t="shared" si="10"/>
        <v>0</v>
      </c>
      <c r="DI33" s="36">
        <f t="shared" si="11"/>
        <v>0</v>
      </c>
      <c r="DJ33" s="2">
        <f t="shared" si="33"/>
        <v>0</v>
      </c>
      <c r="DK33" s="36">
        <f t="shared" si="34"/>
        <v>17</v>
      </c>
      <c r="DL33" s="36">
        <f t="shared" si="12"/>
        <v>0</v>
      </c>
      <c r="DM33" s="36">
        <f t="shared" si="13"/>
        <v>0</v>
      </c>
      <c r="DN33" s="36">
        <f t="shared" si="14"/>
        <v>0</v>
      </c>
      <c r="DO33" s="36">
        <f t="shared" si="15"/>
        <v>0</v>
      </c>
      <c r="DP33" s="36">
        <f t="shared" si="16"/>
        <v>0</v>
      </c>
      <c r="DQ33" s="36">
        <f t="shared" si="17"/>
        <v>2</v>
      </c>
      <c r="DR33" s="2">
        <f t="shared" si="35"/>
        <v>19</v>
      </c>
    </row>
    <row r="34" spans="2:122" x14ac:dyDescent="0.25">
      <c r="B34" s="92" t="s">
        <v>117</v>
      </c>
      <c r="C34" s="98">
        <v>1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9">
        <v>0</v>
      </c>
      <c r="J34" s="106">
        <f t="shared" si="18"/>
        <v>1</v>
      </c>
      <c r="K34" s="98">
        <v>3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9">
        <v>1</v>
      </c>
      <c r="R34" s="106">
        <f t="shared" si="19"/>
        <v>4</v>
      </c>
      <c r="S34" s="98">
        <v>2</v>
      </c>
      <c r="T34" s="97">
        <v>0</v>
      </c>
      <c r="U34" s="97">
        <v>0</v>
      </c>
      <c r="V34" s="94">
        <v>0</v>
      </c>
      <c r="W34" s="97">
        <v>0</v>
      </c>
      <c r="X34" s="97">
        <v>0</v>
      </c>
      <c r="Y34" s="99">
        <v>0</v>
      </c>
      <c r="Z34" s="106">
        <f t="shared" si="20"/>
        <v>2</v>
      </c>
      <c r="AA34" s="98">
        <v>3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9">
        <v>0</v>
      </c>
      <c r="AH34" s="106">
        <f t="shared" si="21"/>
        <v>3</v>
      </c>
      <c r="AI34" s="93">
        <v>2</v>
      </c>
      <c r="AJ34" s="94">
        <v>0</v>
      </c>
      <c r="AK34" s="94">
        <v>0</v>
      </c>
      <c r="AL34" s="94">
        <v>0</v>
      </c>
      <c r="AM34" s="94">
        <v>0</v>
      </c>
      <c r="AN34" s="94">
        <v>0</v>
      </c>
      <c r="AO34" s="95">
        <v>0</v>
      </c>
      <c r="AP34" s="106">
        <f t="shared" si="22"/>
        <v>2</v>
      </c>
      <c r="AQ34" s="104">
        <v>3</v>
      </c>
      <c r="AR34" s="94">
        <v>0</v>
      </c>
      <c r="AS34" s="94">
        <v>0</v>
      </c>
      <c r="AT34" s="94">
        <v>0</v>
      </c>
      <c r="AU34" s="94">
        <v>0</v>
      </c>
      <c r="AV34" s="94">
        <v>0</v>
      </c>
      <c r="AW34" s="95">
        <v>0</v>
      </c>
      <c r="AX34" s="106">
        <f t="shared" si="23"/>
        <v>3</v>
      </c>
      <c r="AY34" s="36">
        <f t="shared" si="24"/>
        <v>14</v>
      </c>
      <c r="AZ34" s="3">
        <f t="shared" si="0"/>
        <v>0</v>
      </c>
      <c r="BA34" s="3">
        <f t="shared" si="1"/>
        <v>0</v>
      </c>
      <c r="BB34" s="3">
        <f t="shared" si="2"/>
        <v>0</v>
      </c>
      <c r="BC34" s="3">
        <f t="shared" si="3"/>
        <v>0</v>
      </c>
      <c r="BD34" s="3">
        <f t="shared" si="4"/>
        <v>0</v>
      </c>
      <c r="BE34" s="37">
        <f t="shared" si="5"/>
        <v>1</v>
      </c>
      <c r="BF34" s="88">
        <f t="shared" si="25"/>
        <v>15</v>
      </c>
      <c r="BG34" s="36">
        <v>0</v>
      </c>
      <c r="BH34" s="36">
        <v>0</v>
      </c>
      <c r="BI34" s="36">
        <v>0</v>
      </c>
      <c r="BJ34" s="36">
        <v>0</v>
      </c>
      <c r="BK34" s="36">
        <v>0</v>
      </c>
      <c r="BL34" s="36">
        <v>0</v>
      </c>
      <c r="BM34" s="84">
        <v>0</v>
      </c>
      <c r="BN34" s="88">
        <f t="shared" si="26"/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6">
        <v>0</v>
      </c>
      <c r="BV34" s="2">
        <f t="shared" si="27"/>
        <v>0</v>
      </c>
      <c r="BW34" s="36">
        <v>0</v>
      </c>
      <c r="BX34" s="36">
        <v>0</v>
      </c>
      <c r="BY34" s="36">
        <v>0</v>
      </c>
      <c r="BZ34" s="36">
        <v>0</v>
      </c>
      <c r="CA34" s="36">
        <v>0</v>
      </c>
      <c r="CB34" s="36">
        <v>0</v>
      </c>
      <c r="CC34" s="36">
        <v>0</v>
      </c>
      <c r="CD34" s="2">
        <f t="shared" si="28"/>
        <v>0</v>
      </c>
      <c r="CE34" s="36">
        <v>0</v>
      </c>
      <c r="CF34" s="36">
        <v>0</v>
      </c>
      <c r="CG34" s="36">
        <v>0</v>
      </c>
      <c r="CH34" s="36">
        <v>0</v>
      </c>
      <c r="CI34" s="36">
        <v>0</v>
      </c>
      <c r="CJ34" s="36">
        <v>0</v>
      </c>
      <c r="CK34" s="36">
        <v>0</v>
      </c>
      <c r="CL34" s="2">
        <f t="shared" si="29"/>
        <v>0</v>
      </c>
      <c r="CM34" s="36">
        <v>0</v>
      </c>
      <c r="CN34" s="36">
        <v>0</v>
      </c>
      <c r="CO34" s="36">
        <v>0</v>
      </c>
      <c r="CP34" s="36">
        <v>0</v>
      </c>
      <c r="CQ34" s="36">
        <v>0</v>
      </c>
      <c r="CR34" s="36">
        <v>0</v>
      </c>
      <c r="CS34" s="36">
        <v>0</v>
      </c>
      <c r="CT34" s="2">
        <f t="shared" si="30"/>
        <v>0</v>
      </c>
      <c r="CU34" s="36">
        <v>0</v>
      </c>
      <c r="CV34" s="36">
        <v>0</v>
      </c>
      <c r="CW34" s="36">
        <v>0</v>
      </c>
      <c r="CX34" s="36">
        <v>0</v>
      </c>
      <c r="CY34" s="36">
        <v>0</v>
      </c>
      <c r="CZ34" s="36">
        <v>0</v>
      </c>
      <c r="DA34" s="36">
        <v>0</v>
      </c>
      <c r="DB34" s="2">
        <f t="shared" si="31"/>
        <v>0</v>
      </c>
      <c r="DC34" s="36">
        <f t="shared" si="32"/>
        <v>0</v>
      </c>
      <c r="DD34" s="36">
        <f t="shared" si="6"/>
        <v>0</v>
      </c>
      <c r="DE34" s="36">
        <f t="shared" si="7"/>
        <v>0</v>
      </c>
      <c r="DF34" s="36">
        <f t="shared" si="8"/>
        <v>0</v>
      </c>
      <c r="DG34" s="36">
        <f t="shared" si="9"/>
        <v>0</v>
      </c>
      <c r="DH34" s="36">
        <f t="shared" si="10"/>
        <v>0</v>
      </c>
      <c r="DI34" s="36">
        <f t="shared" si="11"/>
        <v>0</v>
      </c>
      <c r="DJ34" s="2">
        <f t="shared" si="33"/>
        <v>0</v>
      </c>
      <c r="DK34" s="36">
        <f t="shared" si="34"/>
        <v>14</v>
      </c>
      <c r="DL34" s="36">
        <f t="shared" si="12"/>
        <v>0</v>
      </c>
      <c r="DM34" s="36">
        <f t="shared" si="13"/>
        <v>0</v>
      </c>
      <c r="DN34" s="36">
        <f t="shared" si="14"/>
        <v>0</v>
      </c>
      <c r="DO34" s="36">
        <f t="shared" si="15"/>
        <v>0</v>
      </c>
      <c r="DP34" s="36">
        <f t="shared" si="16"/>
        <v>0</v>
      </c>
      <c r="DQ34" s="36">
        <f t="shared" si="17"/>
        <v>1</v>
      </c>
      <c r="DR34" s="2">
        <f t="shared" si="35"/>
        <v>15</v>
      </c>
    </row>
    <row r="35" spans="2:122" x14ac:dyDescent="0.25">
      <c r="B35" s="92" t="s">
        <v>126</v>
      </c>
      <c r="C35" s="98">
        <v>0</v>
      </c>
      <c r="D35" s="97">
        <v>2</v>
      </c>
      <c r="E35" s="97">
        <v>0</v>
      </c>
      <c r="F35" s="97">
        <v>0</v>
      </c>
      <c r="G35" s="97">
        <v>0</v>
      </c>
      <c r="H35" s="97">
        <v>0</v>
      </c>
      <c r="I35" s="99">
        <v>0</v>
      </c>
      <c r="J35" s="106">
        <f t="shared" si="18"/>
        <v>2</v>
      </c>
      <c r="K35" s="98">
        <v>1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9">
        <v>0</v>
      </c>
      <c r="R35" s="106">
        <f t="shared" si="19"/>
        <v>1</v>
      </c>
      <c r="S35" s="98">
        <v>0</v>
      </c>
      <c r="T35" s="97">
        <v>0</v>
      </c>
      <c r="U35" s="97">
        <v>0</v>
      </c>
      <c r="V35" s="94">
        <v>0</v>
      </c>
      <c r="W35" s="97">
        <v>1</v>
      </c>
      <c r="X35" s="97">
        <v>0</v>
      </c>
      <c r="Y35" s="99">
        <v>2</v>
      </c>
      <c r="Z35" s="106">
        <f t="shared" si="20"/>
        <v>3</v>
      </c>
      <c r="AA35" s="98">
        <v>2</v>
      </c>
      <c r="AB35" s="97">
        <v>0</v>
      </c>
      <c r="AC35" s="97">
        <v>0</v>
      </c>
      <c r="AD35" s="97">
        <v>0</v>
      </c>
      <c r="AE35" s="97">
        <v>0</v>
      </c>
      <c r="AF35" s="97">
        <v>0</v>
      </c>
      <c r="AG35" s="99">
        <v>0</v>
      </c>
      <c r="AH35" s="106">
        <f t="shared" si="21"/>
        <v>2</v>
      </c>
      <c r="AI35" s="93">
        <v>6</v>
      </c>
      <c r="AJ35" s="94">
        <v>0</v>
      </c>
      <c r="AK35" s="94">
        <v>0</v>
      </c>
      <c r="AL35" s="94">
        <v>0</v>
      </c>
      <c r="AM35" s="94">
        <v>1</v>
      </c>
      <c r="AN35" s="94">
        <v>0</v>
      </c>
      <c r="AO35" s="95">
        <v>1</v>
      </c>
      <c r="AP35" s="106">
        <f t="shared" si="22"/>
        <v>8</v>
      </c>
      <c r="AQ35" s="104">
        <v>1</v>
      </c>
      <c r="AR35" s="94">
        <v>0</v>
      </c>
      <c r="AS35" s="94">
        <v>0</v>
      </c>
      <c r="AT35" s="94">
        <v>0</v>
      </c>
      <c r="AU35" s="94">
        <v>0</v>
      </c>
      <c r="AV35" s="94">
        <v>0</v>
      </c>
      <c r="AW35" s="95">
        <v>0</v>
      </c>
      <c r="AX35" s="106">
        <f t="shared" si="23"/>
        <v>1</v>
      </c>
      <c r="AY35" s="36">
        <f t="shared" si="24"/>
        <v>10</v>
      </c>
      <c r="AZ35" s="3">
        <f t="shared" si="0"/>
        <v>2</v>
      </c>
      <c r="BA35" s="3">
        <f t="shared" si="1"/>
        <v>0</v>
      </c>
      <c r="BB35" s="3">
        <f t="shared" si="2"/>
        <v>0</v>
      </c>
      <c r="BC35" s="3">
        <f t="shared" si="3"/>
        <v>2</v>
      </c>
      <c r="BD35" s="3">
        <f t="shared" si="4"/>
        <v>0</v>
      </c>
      <c r="BE35" s="37">
        <f t="shared" si="5"/>
        <v>3</v>
      </c>
      <c r="BF35" s="88">
        <f t="shared" si="25"/>
        <v>17</v>
      </c>
      <c r="BG35" s="36">
        <v>0</v>
      </c>
      <c r="BH35" s="36">
        <v>0</v>
      </c>
      <c r="BI35" s="36">
        <v>0</v>
      </c>
      <c r="BJ35" s="36">
        <v>0</v>
      </c>
      <c r="BK35" s="36">
        <v>0</v>
      </c>
      <c r="BL35" s="36">
        <v>0</v>
      </c>
      <c r="BM35" s="84">
        <v>0</v>
      </c>
      <c r="BN35" s="88">
        <f t="shared" si="26"/>
        <v>0</v>
      </c>
      <c r="BO35" s="36">
        <v>0</v>
      </c>
      <c r="BP35" s="36">
        <v>0</v>
      </c>
      <c r="BQ35" s="36">
        <v>0</v>
      </c>
      <c r="BR35" s="36">
        <v>0</v>
      </c>
      <c r="BS35" s="36">
        <v>0</v>
      </c>
      <c r="BT35" s="36">
        <v>0</v>
      </c>
      <c r="BU35" s="36">
        <v>0</v>
      </c>
      <c r="BV35" s="2">
        <f t="shared" si="27"/>
        <v>0</v>
      </c>
      <c r="BW35" s="36">
        <v>0</v>
      </c>
      <c r="BX35" s="36">
        <v>0</v>
      </c>
      <c r="BY35" s="36">
        <v>0</v>
      </c>
      <c r="BZ35" s="36">
        <v>0</v>
      </c>
      <c r="CA35" s="36">
        <v>0</v>
      </c>
      <c r="CB35" s="36">
        <v>0</v>
      </c>
      <c r="CC35" s="36">
        <v>0</v>
      </c>
      <c r="CD35" s="2">
        <f t="shared" si="28"/>
        <v>0</v>
      </c>
      <c r="CE35" s="36">
        <v>0</v>
      </c>
      <c r="CF35" s="36">
        <v>0</v>
      </c>
      <c r="CG35" s="36">
        <v>0</v>
      </c>
      <c r="CH35" s="36">
        <v>0</v>
      </c>
      <c r="CI35" s="36">
        <v>0</v>
      </c>
      <c r="CJ35" s="36">
        <v>0</v>
      </c>
      <c r="CK35" s="36">
        <v>0</v>
      </c>
      <c r="CL35" s="2">
        <f t="shared" si="29"/>
        <v>0</v>
      </c>
      <c r="CM35" s="36">
        <v>0</v>
      </c>
      <c r="CN35" s="36">
        <v>0</v>
      </c>
      <c r="CO35" s="36">
        <v>0</v>
      </c>
      <c r="CP35" s="36">
        <v>0</v>
      </c>
      <c r="CQ35" s="36">
        <v>0</v>
      </c>
      <c r="CR35" s="36">
        <v>0</v>
      </c>
      <c r="CS35" s="36">
        <v>0</v>
      </c>
      <c r="CT35" s="2">
        <f t="shared" si="30"/>
        <v>0</v>
      </c>
      <c r="CU35" s="36">
        <v>0</v>
      </c>
      <c r="CV35" s="36">
        <v>0</v>
      </c>
      <c r="CW35" s="36">
        <v>0</v>
      </c>
      <c r="CX35" s="36">
        <v>0</v>
      </c>
      <c r="CY35" s="36">
        <v>0</v>
      </c>
      <c r="CZ35" s="36">
        <v>0</v>
      </c>
      <c r="DA35" s="36">
        <v>0</v>
      </c>
      <c r="DB35" s="2">
        <f t="shared" si="31"/>
        <v>0</v>
      </c>
      <c r="DC35" s="36">
        <f t="shared" si="32"/>
        <v>0</v>
      </c>
      <c r="DD35" s="36">
        <f t="shared" si="6"/>
        <v>0</v>
      </c>
      <c r="DE35" s="36">
        <f t="shared" si="7"/>
        <v>0</v>
      </c>
      <c r="DF35" s="36">
        <f t="shared" si="8"/>
        <v>0</v>
      </c>
      <c r="DG35" s="36">
        <f t="shared" si="9"/>
        <v>0</v>
      </c>
      <c r="DH35" s="36">
        <f t="shared" si="10"/>
        <v>0</v>
      </c>
      <c r="DI35" s="36">
        <f t="shared" si="11"/>
        <v>0</v>
      </c>
      <c r="DJ35" s="2">
        <f t="shared" si="33"/>
        <v>0</v>
      </c>
      <c r="DK35" s="36">
        <f t="shared" si="34"/>
        <v>10</v>
      </c>
      <c r="DL35" s="36">
        <f t="shared" si="12"/>
        <v>2</v>
      </c>
      <c r="DM35" s="36">
        <f t="shared" si="13"/>
        <v>0</v>
      </c>
      <c r="DN35" s="36">
        <f t="shared" si="14"/>
        <v>0</v>
      </c>
      <c r="DO35" s="36">
        <f t="shared" si="15"/>
        <v>2</v>
      </c>
      <c r="DP35" s="36">
        <f t="shared" si="16"/>
        <v>0</v>
      </c>
      <c r="DQ35" s="36">
        <f t="shared" si="17"/>
        <v>3</v>
      </c>
      <c r="DR35" s="2">
        <f t="shared" si="35"/>
        <v>17</v>
      </c>
    </row>
    <row r="36" spans="2:122" x14ac:dyDescent="0.25">
      <c r="B36" s="92" t="s">
        <v>119</v>
      </c>
      <c r="C36" s="98">
        <v>0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9">
        <v>0</v>
      </c>
      <c r="J36" s="106">
        <f t="shared" si="18"/>
        <v>0</v>
      </c>
      <c r="K36" s="98">
        <v>1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9">
        <v>1</v>
      </c>
      <c r="R36" s="106">
        <f t="shared" si="19"/>
        <v>2</v>
      </c>
      <c r="S36" s="98">
        <v>1</v>
      </c>
      <c r="T36" s="97">
        <v>1</v>
      </c>
      <c r="U36" s="97">
        <v>0</v>
      </c>
      <c r="V36" s="94">
        <v>0</v>
      </c>
      <c r="W36" s="97">
        <v>0</v>
      </c>
      <c r="X36" s="97">
        <v>0</v>
      </c>
      <c r="Y36" s="99">
        <v>1</v>
      </c>
      <c r="Z36" s="106">
        <f t="shared" si="20"/>
        <v>3</v>
      </c>
      <c r="AA36" s="98">
        <v>3</v>
      </c>
      <c r="AB36" s="97">
        <v>0</v>
      </c>
      <c r="AC36" s="97">
        <v>0</v>
      </c>
      <c r="AD36" s="97">
        <v>0</v>
      </c>
      <c r="AE36" s="97">
        <v>0</v>
      </c>
      <c r="AF36" s="97">
        <v>0</v>
      </c>
      <c r="AG36" s="99">
        <v>0</v>
      </c>
      <c r="AH36" s="106">
        <f t="shared" si="21"/>
        <v>3</v>
      </c>
      <c r="AI36" s="93">
        <v>3</v>
      </c>
      <c r="AJ36" s="94">
        <v>0</v>
      </c>
      <c r="AK36" s="94">
        <v>0</v>
      </c>
      <c r="AL36" s="94">
        <v>0</v>
      </c>
      <c r="AM36" s="94">
        <v>0</v>
      </c>
      <c r="AN36" s="94">
        <v>0</v>
      </c>
      <c r="AO36" s="95">
        <v>0</v>
      </c>
      <c r="AP36" s="106">
        <f t="shared" si="22"/>
        <v>3</v>
      </c>
      <c r="AQ36" s="104">
        <v>0</v>
      </c>
      <c r="AR36" s="94">
        <v>1</v>
      </c>
      <c r="AS36" s="94">
        <v>0</v>
      </c>
      <c r="AT36" s="94">
        <v>0</v>
      </c>
      <c r="AU36" s="94">
        <v>0</v>
      </c>
      <c r="AV36" s="94">
        <v>0</v>
      </c>
      <c r="AW36" s="95">
        <v>1</v>
      </c>
      <c r="AX36" s="106">
        <f t="shared" si="23"/>
        <v>2</v>
      </c>
      <c r="AY36" s="36">
        <f t="shared" si="24"/>
        <v>8</v>
      </c>
      <c r="AZ36" s="3">
        <f t="shared" si="0"/>
        <v>2</v>
      </c>
      <c r="BA36" s="3">
        <f t="shared" si="1"/>
        <v>0</v>
      </c>
      <c r="BB36" s="3">
        <f t="shared" si="2"/>
        <v>0</v>
      </c>
      <c r="BC36" s="3">
        <f t="shared" si="3"/>
        <v>0</v>
      </c>
      <c r="BD36" s="3">
        <f t="shared" si="4"/>
        <v>0</v>
      </c>
      <c r="BE36" s="37">
        <f t="shared" si="5"/>
        <v>3</v>
      </c>
      <c r="BF36" s="88">
        <f t="shared" si="25"/>
        <v>13</v>
      </c>
      <c r="BG36" s="36">
        <v>0</v>
      </c>
      <c r="BH36" s="36">
        <v>0</v>
      </c>
      <c r="BI36" s="36">
        <v>0</v>
      </c>
      <c r="BJ36" s="36">
        <v>0</v>
      </c>
      <c r="BK36" s="36">
        <v>0</v>
      </c>
      <c r="BL36" s="36">
        <v>0</v>
      </c>
      <c r="BM36" s="84">
        <v>0</v>
      </c>
      <c r="BN36" s="88">
        <f t="shared" si="26"/>
        <v>0</v>
      </c>
      <c r="BO36" s="36">
        <v>0</v>
      </c>
      <c r="BP36" s="36">
        <v>0</v>
      </c>
      <c r="BQ36" s="36">
        <v>0</v>
      </c>
      <c r="BR36" s="36">
        <v>0</v>
      </c>
      <c r="BS36" s="36">
        <v>0</v>
      </c>
      <c r="BT36" s="36">
        <v>0</v>
      </c>
      <c r="BU36" s="36">
        <v>0</v>
      </c>
      <c r="BV36" s="2">
        <f t="shared" si="27"/>
        <v>0</v>
      </c>
      <c r="BW36" s="36">
        <v>0</v>
      </c>
      <c r="BX36" s="36">
        <v>0</v>
      </c>
      <c r="BY36" s="36">
        <v>0</v>
      </c>
      <c r="BZ36" s="36">
        <v>0</v>
      </c>
      <c r="CA36" s="36">
        <v>0</v>
      </c>
      <c r="CB36" s="36">
        <v>0</v>
      </c>
      <c r="CC36" s="36">
        <v>0</v>
      </c>
      <c r="CD36" s="2">
        <f t="shared" si="28"/>
        <v>0</v>
      </c>
      <c r="CE36" s="36">
        <v>0</v>
      </c>
      <c r="CF36" s="36">
        <v>0</v>
      </c>
      <c r="CG36" s="36">
        <v>0</v>
      </c>
      <c r="CH36" s="36">
        <v>0</v>
      </c>
      <c r="CI36" s="36">
        <v>0</v>
      </c>
      <c r="CJ36" s="36">
        <v>0</v>
      </c>
      <c r="CK36" s="36">
        <v>0</v>
      </c>
      <c r="CL36" s="2">
        <f t="shared" si="29"/>
        <v>0</v>
      </c>
      <c r="CM36" s="36">
        <v>0</v>
      </c>
      <c r="CN36" s="36">
        <v>0</v>
      </c>
      <c r="CO36" s="36">
        <v>0</v>
      </c>
      <c r="CP36" s="36">
        <v>0</v>
      </c>
      <c r="CQ36" s="36">
        <v>0</v>
      </c>
      <c r="CR36" s="36">
        <v>0</v>
      </c>
      <c r="CS36" s="36">
        <v>0</v>
      </c>
      <c r="CT36" s="2">
        <f t="shared" si="30"/>
        <v>0</v>
      </c>
      <c r="CU36" s="36">
        <v>0</v>
      </c>
      <c r="CV36" s="36">
        <v>0</v>
      </c>
      <c r="CW36" s="36">
        <v>0</v>
      </c>
      <c r="CX36" s="36">
        <v>0</v>
      </c>
      <c r="CY36" s="36">
        <v>0</v>
      </c>
      <c r="CZ36" s="36">
        <v>0</v>
      </c>
      <c r="DA36" s="36">
        <v>0</v>
      </c>
      <c r="DB36" s="2">
        <f t="shared" si="31"/>
        <v>0</v>
      </c>
      <c r="DC36" s="36">
        <f t="shared" si="32"/>
        <v>0</v>
      </c>
      <c r="DD36" s="36">
        <f t="shared" si="6"/>
        <v>0</v>
      </c>
      <c r="DE36" s="36">
        <f t="shared" si="7"/>
        <v>0</v>
      </c>
      <c r="DF36" s="36">
        <f t="shared" si="8"/>
        <v>0</v>
      </c>
      <c r="DG36" s="36">
        <f t="shared" si="9"/>
        <v>0</v>
      </c>
      <c r="DH36" s="36">
        <f t="shared" si="10"/>
        <v>0</v>
      </c>
      <c r="DI36" s="36">
        <f t="shared" si="11"/>
        <v>0</v>
      </c>
      <c r="DJ36" s="2">
        <f t="shared" si="33"/>
        <v>0</v>
      </c>
      <c r="DK36" s="36">
        <f t="shared" si="34"/>
        <v>8</v>
      </c>
      <c r="DL36" s="36">
        <f t="shared" si="12"/>
        <v>2</v>
      </c>
      <c r="DM36" s="36">
        <f t="shared" si="13"/>
        <v>0</v>
      </c>
      <c r="DN36" s="36">
        <f t="shared" si="14"/>
        <v>0</v>
      </c>
      <c r="DO36" s="36">
        <f t="shared" si="15"/>
        <v>0</v>
      </c>
      <c r="DP36" s="36">
        <f t="shared" si="16"/>
        <v>0</v>
      </c>
      <c r="DQ36" s="36">
        <f t="shared" si="17"/>
        <v>3</v>
      </c>
      <c r="DR36" s="2">
        <f t="shared" si="35"/>
        <v>13</v>
      </c>
    </row>
    <row r="37" spans="2:122" x14ac:dyDescent="0.25">
      <c r="B37" s="92" t="s">
        <v>133</v>
      </c>
      <c r="C37" s="98">
        <v>2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9">
        <v>0</v>
      </c>
      <c r="J37" s="106">
        <f t="shared" si="18"/>
        <v>2</v>
      </c>
      <c r="K37" s="98">
        <v>1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9">
        <v>0</v>
      </c>
      <c r="R37" s="106">
        <f t="shared" si="19"/>
        <v>1</v>
      </c>
      <c r="S37" s="98">
        <v>0</v>
      </c>
      <c r="T37" s="97">
        <v>0</v>
      </c>
      <c r="U37" s="97">
        <v>0</v>
      </c>
      <c r="V37" s="94">
        <v>0</v>
      </c>
      <c r="W37" s="97">
        <v>0</v>
      </c>
      <c r="X37" s="97">
        <v>0</v>
      </c>
      <c r="Y37" s="99">
        <v>0</v>
      </c>
      <c r="Z37" s="106">
        <f t="shared" si="20"/>
        <v>0</v>
      </c>
      <c r="AA37" s="98">
        <v>2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9">
        <v>0</v>
      </c>
      <c r="AH37" s="106">
        <f t="shared" si="21"/>
        <v>2</v>
      </c>
      <c r="AI37" s="93">
        <v>3</v>
      </c>
      <c r="AJ37" s="94">
        <v>0</v>
      </c>
      <c r="AK37" s="94">
        <v>0</v>
      </c>
      <c r="AL37" s="94">
        <v>0</v>
      </c>
      <c r="AM37" s="94">
        <v>0</v>
      </c>
      <c r="AN37" s="94">
        <v>0</v>
      </c>
      <c r="AO37" s="95">
        <v>0</v>
      </c>
      <c r="AP37" s="106">
        <f t="shared" si="22"/>
        <v>3</v>
      </c>
      <c r="AQ37" s="104">
        <v>0</v>
      </c>
      <c r="AR37" s="94">
        <v>0</v>
      </c>
      <c r="AS37" s="94">
        <v>0</v>
      </c>
      <c r="AT37" s="94">
        <v>0</v>
      </c>
      <c r="AU37" s="94">
        <v>0</v>
      </c>
      <c r="AV37" s="94">
        <v>0</v>
      </c>
      <c r="AW37" s="95">
        <v>0</v>
      </c>
      <c r="AX37" s="106">
        <f t="shared" si="23"/>
        <v>0</v>
      </c>
      <c r="AY37" s="36">
        <f t="shared" si="24"/>
        <v>8</v>
      </c>
      <c r="AZ37" s="3">
        <f t="shared" si="0"/>
        <v>0</v>
      </c>
      <c r="BA37" s="3">
        <f t="shared" si="1"/>
        <v>0</v>
      </c>
      <c r="BB37" s="3">
        <f t="shared" si="2"/>
        <v>0</v>
      </c>
      <c r="BC37" s="3">
        <f t="shared" si="3"/>
        <v>0</v>
      </c>
      <c r="BD37" s="3">
        <f t="shared" si="4"/>
        <v>0</v>
      </c>
      <c r="BE37" s="37">
        <f t="shared" si="5"/>
        <v>0</v>
      </c>
      <c r="BF37" s="88">
        <f t="shared" si="25"/>
        <v>8</v>
      </c>
      <c r="BG37" s="36">
        <v>0</v>
      </c>
      <c r="BH37" s="36">
        <v>0</v>
      </c>
      <c r="BI37" s="36">
        <v>0</v>
      </c>
      <c r="BJ37" s="36">
        <v>0</v>
      </c>
      <c r="BK37" s="36">
        <v>0</v>
      </c>
      <c r="BL37" s="36">
        <v>0</v>
      </c>
      <c r="BM37" s="84">
        <v>0</v>
      </c>
      <c r="BN37" s="88">
        <f t="shared" si="26"/>
        <v>0</v>
      </c>
      <c r="BO37" s="36">
        <v>0</v>
      </c>
      <c r="BP37" s="36">
        <v>0</v>
      </c>
      <c r="BQ37" s="36">
        <v>0</v>
      </c>
      <c r="BR37" s="36">
        <v>0</v>
      </c>
      <c r="BS37" s="36">
        <v>0</v>
      </c>
      <c r="BT37" s="36">
        <v>0</v>
      </c>
      <c r="BU37" s="36">
        <v>0</v>
      </c>
      <c r="BV37" s="2">
        <f t="shared" si="27"/>
        <v>0</v>
      </c>
      <c r="BW37" s="36">
        <v>0</v>
      </c>
      <c r="BX37" s="36">
        <v>0</v>
      </c>
      <c r="BY37" s="36">
        <v>0</v>
      </c>
      <c r="BZ37" s="36">
        <v>0</v>
      </c>
      <c r="CA37" s="36">
        <v>0</v>
      </c>
      <c r="CB37" s="36">
        <v>0</v>
      </c>
      <c r="CC37" s="36">
        <v>0</v>
      </c>
      <c r="CD37" s="2">
        <f t="shared" si="28"/>
        <v>0</v>
      </c>
      <c r="CE37" s="36">
        <v>0</v>
      </c>
      <c r="CF37" s="36">
        <v>0</v>
      </c>
      <c r="CG37" s="36">
        <v>0</v>
      </c>
      <c r="CH37" s="36">
        <v>0</v>
      </c>
      <c r="CI37" s="36">
        <v>0</v>
      </c>
      <c r="CJ37" s="36">
        <v>0</v>
      </c>
      <c r="CK37" s="36">
        <v>0</v>
      </c>
      <c r="CL37" s="2">
        <f t="shared" si="29"/>
        <v>0</v>
      </c>
      <c r="CM37" s="36">
        <v>0</v>
      </c>
      <c r="CN37" s="36">
        <v>0</v>
      </c>
      <c r="CO37" s="36">
        <v>0</v>
      </c>
      <c r="CP37" s="36">
        <v>0</v>
      </c>
      <c r="CQ37" s="36">
        <v>0</v>
      </c>
      <c r="CR37" s="36">
        <v>0</v>
      </c>
      <c r="CS37" s="36">
        <v>0</v>
      </c>
      <c r="CT37" s="2">
        <f t="shared" si="30"/>
        <v>0</v>
      </c>
      <c r="CU37" s="36">
        <v>0</v>
      </c>
      <c r="CV37" s="36">
        <v>0</v>
      </c>
      <c r="CW37" s="36">
        <v>0</v>
      </c>
      <c r="CX37" s="36">
        <v>0</v>
      </c>
      <c r="CY37" s="36">
        <v>0</v>
      </c>
      <c r="CZ37" s="36">
        <v>0</v>
      </c>
      <c r="DA37" s="36">
        <v>0</v>
      </c>
      <c r="DB37" s="2">
        <f t="shared" si="31"/>
        <v>0</v>
      </c>
      <c r="DC37" s="36">
        <f t="shared" si="32"/>
        <v>0</v>
      </c>
      <c r="DD37" s="36">
        <f t="shared" si="6"/>
        <v>0</v>
      </c>
      <c r="DE37" s="36">
        <f t="shared" si="7"/>
        <v>0</v>
      </c>
      <c r="DF37" s="36">
        <f t="shared" si="8"/>
        <v>0</v>
      </c>
      <c r="DG37" s="36">
        <f t="shared" si="9"/>
        <v>0</v>
      </c>
      <c r="DH37" s="36">
        <f t="shared" si="10"/>
        <v>0</v>
      </c>
      <c r="DI37" s="36">
        <f t="shared" si="11"/>
        <v>0</v>
      </c>
      <c r="DJ37" s="2">
        <f t="shared" si="33"/>
        <v>0</v>
      </c>
      <c r="DK37" s="36">
        <f t="shared" si="34"/>
        <v>8</v>
      </c>
      <c r="DL37" s="36">
        <f t="shared" si="12"/>
        <v>0</v>
      </c>
      <c r="DM37" s="36">
        <f t="shared" si="13"/>
        <v>0</v>
      </c>
      <c r="DN37" s="36">
        <f t="shared" si="14"/>
        <v>0</v>
      </c>
      <c r="DO37" s="36">
        <f t="shared" si="15"/>
        <v>0</v>
      </c>
      <c r="DP37" s="36">
        <f t="shared" si="16"/>
        <v>0</v>
      </c>
      <c r="DQ37" s="36">
        <f t="shared" si="17"/>
        <v>0</v>
      </c>
      <c r="DR37" s="2">
        <f t="shared" si="35"/>
        <v>8</v>
      </c>
    </row>
    <row r="38" spans="2:122" x14ac:dyDescent="0.25">
      <c r="B38" s="92" t="s">
        <v>137</v>
      </c>
      <c r="C38" s="98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9">
        <v>0</v>
      </c>
      <c r="J38" s="106">
        <f t="shared" si="18"/>
        <v>0</v>
      </c>
      <c r="K38" s="98">
        <v>1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9">
        <v>0</v>
      </c>
      <c r="R38" s="106">
        <f t="shared" si="19"/>
        <v>1</v>
      </c>
      <c r="S38" s="98">
        <v>0</v>
      </c>
      <c r="T38" s="97">
        <v>0</v>
      </c>
      <c r="U38" s="97">
        <v>0</v>
      </c>
      <c r="V38" s="94">
        <v>0</v>
      </c>
      <c r="W38" s="97">
        <v>0</v>
      </c>
      <c r="X38" s="97">
        <v>0</v>
      </c>
      <c r="Y38" s="99">
        <v>0</v>
      </c>
      <c r="Z38" s="106">
        <f t="shared" si="20"/>
        <v>0</v>
      </c>
      <c r="AA38" s="98">
        <v>3</v>
      </c>
      <c r="AB38" s="97">
        <v>1</v>
      </c>
      <c r="AC38" s="97">
        <v>0</v>
      </c>
      <c r="AD38" s="97">
        <v>0</v>
      </c>
      <c r="AE38" s="97">
        <v>0</v>
      </c>
      <c r="AF38" s="97">
        <v>0</v>
      </c>
      <c r="AG38" s="99">
        <v>0</v>
      </c>
      <c r="AH38" s="106">
        <f t="shared" si="21"/>
        <v>4</v>
      </c>
      <c r="AI38" s="93">
        <v>4</v>
      </c>
      <c r="AJ38" s="94">
        <v>0</v>
      </c>
      <c r="AK38" s="94">
        <v>0</v>
      </c>
      <c r="AL38" s="94">
        <v>0</v>
      </c>
      <c r="AM38" s="94">
        <v>0</v>
      </c>
      <c r="AN38" s="94">
        <v>0</v>
      </c>
      <c r="AO38" s="95">
        <v>0</v>
      </c>
      <c r="AP38" s="106">
        <f t="shared" si="22"/>
        <v>4</v>
      </c>
      <c r="AQ38" s="104">
        <v>3</v>
      </c>
      <c r="AR38" s="94">
        <v>0</v>
      </c>
      <c r="AS38" s="94">
        <v>0</v>
      </c>
      <c r="AT38" s="94">
        <v>0</v>
      </c>
      <c r="AU38" s="94">
        <v>0</v>
      </c>
      <c r="AV38" s="94">
        <v>0</v>
      </c>
      <c r="AW38" s="95">
        <v>0</v>
      </c>
      <c r="AX38" s="106">
        <f t="shared" si="23"/>
        <v>3</v>
      </c>
      <c r="AY38" s="36">
        <f t="shared" si="24"/>
        <v>11</v>
      </c>
      <c r="AZ38" s="3">
        <f t="shared" si="0"/>
        <v>1</v>
      </c>
      <c r="BA38" s="3">
        <f t="shared" si="1"/>
        <v>0</v>
      </c>
      <c r="BB38" s="3">
        <f t="shared" si="2"/>
        <v>0</v>
      </c>
      <c r="BC38" s="3">
        <f t="shared" si="3"/>
        <v>0</v>
      </c>
      <c r="BD38" s="3">
        <f t="shared" si="4"/>
        <v>0</v>
      </c>
      <c r="BE38" s="37">
        <f t="shared" si="5"/>
        <v>0</v>
      </c>
      <c r="BF38" s="88">
        <f t="shared" si="25"/>
        <v>12</v>
      </c>
      <c r="BG38" s="36">
        <v>0</v>
      </c>
      <c r="BH38" s="36">
        <v>0</v>
      </c>
      <c r="BI38" s="36">
        <v>0</v>
      </c>
      <c r="BJ38" s="36">
        <v>0</v>
      </c>
      <c r="BK38" s="36">
        <v>0</v>
      </c>
      <c r="BL38" s="36">
        <v>0</v>
      </c>
      <c r="BM38" s="84">
        <v>0</v>
      </c>
      <c r="BN38" s="88">
        <f t="shared" si="26"/>
        <v>0</v>
      </c>
      <c r="BO38" s="36">
        <v>0</v>
      </c>
      <c r="BP38" s="36">
        <v>0</v>
      </c>
      <c r="BQ38" s="36">
        <v>0</v>
      </c>
      <c r="BR38" s="36">
        <v>0</v>
      </c>
      <c r="BS38" s="36">
        <v>0</v>
      </c>
      <c r="BT38" s="36">
        <v>0</v>
      </c>
      <c r="BU38" s="36">
        <v>0</v>
      </c>
      <c r="BV38" s="2">
        <f t="shared" si="27"/>
        <v>0</v>
      </c>
      <c r="BW38" s="36">
        <v>0</v>
      </c>
      <c r="BX38" s="36">
        <v>0</v>
      </c>
      <c r="BY38" s="36">
        <v>0</v>
      </c>
      <c r="BZ38" s="36">
        <v>0</v>
      </c>
      <c r="CA38" s="36">
        <v>0</v>
      </c>
      <c r="CB38" s="36">
        <v>0</v>
      </c>
      <c r="CC38" s="36">
        <v>0</v>
      </c>
      <c r="CD38" s="2">
        <f t="shared" si="28"/>
        <v>0</v>
      </c>
      <c r="CE38" s="36">
        <v>0</v>
      </c>
      <c r="CF38" s="36">
        <v>0</v>
      </c>
      <c r="CG38" s="36">
        <v>0</v>
      </c>
      <c r="CH38" s="36">
        <v>0</v>
      </c>
      <c r="CI38" s="36">
        <v>0</v>
      </c>
      <c r="CJ38" s="36">
        <v>0</v>
      </c>
      <c r="CK38" s="36">
        <v>0</v>
      </c>
      <c r="CL38" s="2">
        <f t="shared" si="29"/>
        <v>0</v>
      </c>
      <c r="CM38" s="36">
        <v>0</v>
      </c>
      <c r="CN38" s="36">
        <v>0</v>
      </c>
      <c r="CO38" s="36">
        <v>0</v>
      </c>
      <c r="CP38" s="36">
        <v>0</v>
      </c>
      <c r="CQ38" s="36">
        <v>0</v>
      </c>
      <c r="CR38" s="36">
        <v>0</v>
      </c>
      <c r="CS38" s="36">
        <v>0</v>
      </c>
      <c r="CT38" s="2">
        <f t="shared" si="30"/>
        <v>0</v>
      </c>
      <c r="CU38" s="36">
        <v>0</v>
      </c>
      <c r="CV38" s="36">
        <v>0</v>
      </c>
      <c r="CW38" s="36">
        <v>0</v>
      </c>
      <c r="CX38" s="36">
        <v>0</v>
      </c>
      <c r="CY38" s="36">
        <v>0</v>
      </c>
      <c r="CZ38" s="36">
        <v>0</v>
      </c>
      <c r="DA38" s="36">
        <v>0</v>
      </c>
      <c r="DB38" s="2">
        <f t="shared" si="31"/>
        <v>0</v>
      </c>
      <c r="DC38" s="36">
        <f t="shared" si="32"/>
        <v>0</v>
      </c>
      <c r="DD38" s="36">
        <f t="shared" si="6"/>
        <v>0</v>
      </c>
      <c r="DE38" s="36">
        <f t="shared" si="7"/>
        <v>0</v>
      </c>
      <c r="DF38" s="36">
        <f t="shared" si="8"/>
        <v>0</v>
      </c>
      <c r="DG38" s="36">
        <f t="shared" si="9"/>
        <v>0</v>
      </c>
      <c r="DH38" s="36">
        <f t="shared" si="10"/>
        <v>0</v>
      </c>
      <c r="DI38" s="36">
        <f t="shared" si="11"/>
        <v>0</v>
      </c>
      <c r="DJ38" s="2">
        <f t="shared" si="33"/>
        <v>0</v>
      </c>
      <c r="DK38" s="36">
        <f t="shared" si="34"/>
        <v>11</v>
      </c>
      <c r="DL38" s="36">
        <f t="shared" si="12"/>
        <v>1</v>
      </c>
      <c r="DM38" s="36">
        <f t="shared" si="13"/>
        <v>0</v>
      </c>
      <c r="DN38" s="36">
        <f t="shared" si="14"/>
        <v>0</v>
      </c>
      <c r="DO38" s="36">
        <f t="shared" si="15"/>
        <v>0</v>
      </c>
      <c r="DP38" s="36">
        <f t="shared" si="16"/>
        <v>0</v>
      </c>
      <c r="DQ38" s="36">
        <f t="shared" si="17"/>
        <v>0</v>
      </c>
      <c r="DR38" s="2">
        <f t="shared" si="35"/>
        <v>12</v>
      </c>
    </row>
    <row r="39" spans="2:122" ht="15.75" thickBot="1" x14ac:dyDescent="0.3">
      <c r="B39" s="92" t="s">
        <v>56</v>
      </c>
      <c r="C39" s="100">
        <v>2</v>
      </c>
      <c r="D39" s="101">
        <v>8</v>
      </c>
      <c r="E39" s="101">
        <v>3</v>
      </c>
      <c r="F39" s="101">
        <v>0</v>
      </c>
      <c r="G39" s="101">
        <v>0</v>
      </c>
      <c r="H39" s="101">
        <v>0</v>
      </c>
      <c r="I39" s="102">
        <v>7</v>
      </c>
      <c r="J39" s="107">
        <f t="shared" si="18"/>
        <v>20</v>
      </c>
      <c r="K39" s="100">
        <v>3</v>
      </c>
      <c r="L39" s="101">
        <v>1</v>
      </c>
      <c r="M39" s="101">
        <v>1</v>
      </c>
      <c r="N39" s="101">
        <v>0</v>
      </c>
      <c r="O39" s="101">
        <v>0</v>
      </c>
      <c r="P39" s="101">
        <v>0</v>
      </c>
      <c r="Q39" s="102">
        <v>7</v>
      </c>
      <c r="R39" s="107">
        <f t="shared" si="19"/>
        <v>12</v>
      </c>
      <c r="S39" s="100">
        <v>14</v>
      </c>
      <c r="T39" s="101">
        <v>2</v>
      </c>
      <c r="U39" s="101">
        <v>2</v>
      </c>
      <c r="V39" s="72">
        <v>0</v>
      </c>
      <c r="W39" s="101">
        <v>0</v>
      </c>
      <c r="X39" s="101">
        <v>1</v>
      </c>
      <c r="Y39" s="102">
        <v>11</v>
      </c>
      <c r="Z39" s="107">
        <f t="shared" si="20"/>
        <v>30</v>
      </c>
      <c r="AA39" s="98">
        <v>3</v>
      </c>
      <c r="AB39" s="97">
        <v>0</v>
      </c>
      <c r="AC39" s="97">
        <v>0</v>
      </c>
      <c r="AD39" s="97">
        <v>0</v>
      </c>
      <c r="AE39" s="97">
        <v>0</v>
      </c>
      <c r="AF39" s="97">
        <v>0</v>
      </c>
      <c r="AG39" s="99">
        <v>1</v>
      </c>
      <c r="AH39" s="107">
        <f t="shared" si="21"/>
        <v>4</v>
      </c>
      <c r="AI39" s="93">
        <v>5</v>
      </c>
      <c r="AJ39" s="94">
        <v>2</v>
      </c>
      <c r="AK39" s="94">
        <v>1</v>
      </c>
      <c r="AL39" s="94">
        <v>0</v>
      </c>
      <c r="AM39" s="94">
        <v>0</v>
      </c>
      <c r="AN39" s="94">
        <v>0</v>
      </c>
      <c r="AO39" s="95">
        <v>1</v>
      </c>
      <c r="AP39" s="107">
        <f t="shared" si="22"/>
        <v>9</v>
      </c>
      <c r="AQ39" s="104">
        <v>4</v>
      </c>
      <c r="AR39" s="94">
        <v>8</v>
      </c>
      <c r="AS39" s="94">
        <v>0</v>
      </c>
      <c r="AT39" s="94">
        <v>0</v>
      </c>
      <c r="AU39" s="94">
        <v>0</v>
      </c>
      <c r="AV39" s="94">
        <v>0</v>
      </c>
      <c r="AW39" s="95">
        <v>16</v>
      </c>
      <c r="AX39" s="107">
        <f t="shared" si="23"/>
        <v>28</v>
      </c>
      <c r="AY39" s="36">
        <f t="shared" si="24"/>
        <v>31</v>
      </c>
      <c r="AZ39" s="3">
        <f t="shared" si="0"/>
        <v>21</v>
      </c>
      <c r="BA39" s="3">
        <f t="shared" si="1"/>
        <v>7</v>
      </c>
      <c r="BB39" s="3">
        <f t="shared" si="2"/>
        <v>0</v>
      </c>
      <c r="BC39" s="3">
        <f t="shared" si="3"/>
        <v>0</v>
      </c>
      <c r="BD39" s="3">
        <f t="shared" si="4"/>
        <v>1</v>
      </c>
      <c r="BE39" s="37">
        <f t="shared" si="5"/>
        <v>43</v>
      </c>
      <c r="BF39" s="109">
        <f t="shared" si="25"/>
        <v>103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84">
        <v>0</v>
      </c>
      <c r="BN39" s="109">
        <f t="shared" si="26"/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6">
        <v>0</v>
      </c>
      <c r="BU39" s="36">
        <v>0</v>
      </c>
      <c r="BV39" s="4">
        <f t="shared" si="27"/>
        <v>0</v>
      </c>
      <c r="BW39" s="36">
        <v>0</v>
      </c>
      <c r="BX39" s="36">
        <v>0</v>
      </c>
      <c r="BY39" s="36">
        <v>0</v>
      </c>
      <c r="BZ39" s="36">
        <v>0</v>
      </c>
      <c r="CA39" s="36">
        <v>0</v>
      </c>
      <c r="CB39" s="36">
        <v>0</v>
      </c>
      <c r="CC39" s="36">
        <v>0</v>
      </c>
      <c r="CD39" s="4">
        <f t="shared" si="28"/>
        <v>0</v>
      </c>
      <c r="CE39" s="36">
        <v>0</v>
      </c>
      <c r="CF39" s="36">
        <v>0</v>
      </c>
      <c r="CG39" s="36">
        <v>0</v>
      </c>
      <c r="CH39" s="36">
        <v>0</v>
      </c>
      <c r="CI39" s="36">
        <v>0</v>
      </c>
      <c r="CJ39" s="36">
        <v>0</v>
      </c>
      <c r="CK39" s="36">
        <v>0</v>
      </c>
      <c r="CL39" s="4">
        <f t="shared" si="29"/>
        <v>0</v>
      </c>
      <c r="CM39" s="36">
        <v>0</v>
      </c>
      <c r="CN39" s="36">
        <v>0</v>
      </c>
      <c r="CO39" s="36">
        <v>0</v>
      </c>
      <c r="CP39" s="36">
        <v>0</v>
      </c>
      <c r="CQ39" s="36">
        <v>0</v>
      </c>
      <c r="CR39" s="36">
        <v>0</v>
      </c>
      <c r="CS39" s="36">
        <v>0</v>
      </c>
      <c r="CT39" s="4">
        <f t="shared" si="30"/>
        <v>0</v>
      </c>
      <c r="CU39" s="36">
        <v>0</v>
      </c>
      <c r="CV39" s="36">
        <v>0</v>
      </c>
      <c r="CW39" s="36">
        <v>0</v>
      </c>
      <c r="CX39" s="36">
        <v>0</v>
      </c>
      <c r="CY39" s="36">
        <v>0</v>
      </c>
      <c r="CZ39" s="36">
        <v>0</v>
      </c>
      <c r="DA39" s="36">
        <v>0</v>
      </c>
      <c r="DB39" s="4">
        <f t="shared" si="31"/>
        <v>0</v>
      </c>
      <c r="DC39" s="36">
        <f t="shared" si="32"/>
        <v>0</v>
      </c>
      <c r="DD39" s="36">
        <f t="shared" si="6"/>
        <v>0</v>
      </c>
      <c r="DE39" s="36">
        <f t="shared" si="7"/>
        <v>0</v>
      </c>
      <c r="DF39" s="36">
        <f t="shared" si="8"/>
        <v>0</v>
      </c>
      <c r="DG39" s="36">
        <f t="shared" si="9"/>
        <v>0</v>
      </c>
      <c r="DH39" s="36">
        <f t="shared" si="10"/>
        <v>0</v>
      </c>
      <c r="DI39" s="36">
        <f t="shared" si="11"/>
        <v>0</v>
      </c>
      <c r="DJ39" s="4">
        <f t="shared" si="33"/>
        <v>0</v>
      </c>
      <c r="DK39" s="36">
        <f t="shared" si="34"/>
        <v>31</v>
      </c>
      <c r="DL39" s="36">
        <f t="shared" si="12"/>
        <v>21</v>
      </c>
      <c r="DM39" s="36">
        <f t="shared" si="13"/>
        <v>7</v>
      </c>
      <c r="DN39" s="36">
        <f t="shared" si="14"/>
        <v>0</v>
      </c>
      <c r="DO39" s="36">
        <f t="shared" si="15"/>
        <v>0</v>
      </c>
      <c r="DP39" s="36">
        <f t="shared" si="16"/>
        <v>1</v>
      </c>
      <c r="DQ39" s="36">
        <f t="shared" si="17"/>
        <v>43</v>
      </c>
      <c r="DR39" s="4">
        <f t="shared" si="35"/>
        <v>103</v>
      </c>
    </row>
    <row r="40" spans="2:122" ht="15.75" thickBot="1" x14ac:dyDescent="0.3">
      <c r="B40" s="17" t="s">
        <v>8</v>
      </c>
      <c r="C40" s="66">
        <f>SUM(C6:C39)</f>
        <v>382</v>
      </c>
      <c r="D40" s="43">
        <f t="shared" ref="D40:J40" si="36">SUM(D6:D39)</f>
        <v>129</v>
      </c>
      <c r="E40" s="43">
        <f t="shared" si="36"/>
        <v>118</v>
      </c>
      <c r="F40" s="43">
        <f t="shared" si="36"/>
        <v>0</v>
      </c>
      <c r="G40" s="43">
        <f t="shared" si="36"/>
        <v>5</v>
      </c>
      <c r="H40" s="43">
        <f t="shared" si="36"/>
        <v>0</v>
      </c>
      <c r="I40" s="105">
        <f t="shared" si="36"/>
        <v>351</v>
      </c>
      <c r="J40" s="111">
        <f t="shared" si="36"/>
        <v>985</v>
      </c>
      <c r="K40" s="43">
        <f>SUM(K6:K39)</f>
        <v>475</v>
      </c>
      <c r="L40" s="43">
        <f t="shared" ref="L40" si="37">SUM(L6:L39)</f>
        <v>102</v>
      </c>
      <c r="M40" s="43">
        <f t="shared" ref="M40" si="38">SUM(M6:M39)</f>
        <v>121</v>
      </c>
      <c r="N40" s="43">
        <f t="shared" ref="N40" si="39">SUM(N6:N39)</f>
        <v>0</v>
      </c>
      <c r="O40" s="43">
        <f t="shared" ref="O40" si="40">SUM(O6:O39)</f>
        <v>11</v>
      </c>
      <c r="P40" s="43">
        <f t="shared" ref="P40" si="41">SUM(P6:P39)</f>
        <v>0</v>
      </c>
      <c r="Q40" s="105">
        <f t="shared" ref="Q40" si="42">SUM(Q6:Q39)</f>
        <v>557</v>
      </c>
      <c r="R40" s="111">
        <f t="shared" ref="R40" si="43">SUM(R6:R39)</f>
        <v>1266</v>
      </c>
      <c r="S40" s="43">
        <f>SUM(S6:S39)</f>
        <v>451</v>
      </c>
      <c r="T40" s="43">
        <f t="shared" ref="T40" si="44">SUM(T6:T39)</f>
        <v>104</v>
      </c>
      <c r="U40" s="43">
        <f t="shared" ref="U40" si="45">SUM(U6:U39)</f>
        <v>134</v>
      </c>
      <c r="V40" s="43">
        <f t="shared" ref="V40" si="46">SUM(V6:V39)</f>
        <v>0</v>
      </c>
      <c r="W40" s="43">
        <f t="shared" ref="W40" si="47">SUM(W6:W39)</f>
        <v>15</v>
      </c>
      <c r="X40" s="43">
        <f t="shared" ref="X40" si="48">SUM(X6:X39)</f>
        <v>5</v>
      </c>
      <c r="Y40" s="105">
        <f t="shared" ref="Y40" si="49">SUM(Y6:Y39)</f>
        <v>565</v>
      </c>
      <c r="Z40" s="111">
        <f t="shared" ref="Z40" si="50">SUM(Z6:Z39)</f>
        <v>1274</v>
      </c>
      <c r="AA40" s="43">
        <f>SUM(AA6:AA39)</f>
        <v>482</v>
      </c>
      <c r="AB40" s="43">
        <f t="shared" ref="AB40" si="51">SUM(AB6:AB39)</f>
        <v>109</v>
      </c>
      <c r="AC40" s="43">
        <f t="shared" ref="AC40" si="52">SUM(AC6:AC39)</f>
        <v>126</v>
      </c>
      <c r="AD40" s="43">
        <f t="shared" ref="AD40" si="53">SUM(AD6:AD39)</f>
        <v>1</v>
      </c>
      <c r="AE40" s="43">
        <f t="shared" ref="AE40" si="54">SUM(AE6:AE39)</f>
        <v>6</v>
      </c>
      <c r="AF40" s="43">
        <f t="shared" ref="AF40" si="55">SUM(AF6:AF39)</f>
        <v>2</v>
      </c>
      <c r="AG40" s="105">
        <f t="shared" ref="AG40" si="56">SUM(AG6:AG39)</f>
        <v>490</v>
      </c>
      <c r="AH40" s="111">
        <f t="shared" ref="AH40" si="57">SUM(AH6:AH39)</f>
        <v>1216</v>
      </c>
      <c r="AI40" s="43">
        <f>SUM(AI6:AI39)</f>
        <v>510</v>
      </c>
      <c r="AJ40" s="66">
        <f t="shared" ref="AJ40" si="58">SUM(AJ6:AJ39)</f>
        <v>126</v>
      </c>
      <c r="AK40" s="43">
        <f t="shared" ref="AK40" si="59">SUM(AK6:AK39)</f>
        <v>162</v>
      </c>
      <c r="AL40" s="43">
        <f t="shared" ref="AL40" si="60">SUM(AL6:AL39)</f>
        <v>0</v>
      </c>
      <c r="AM40" s="43">
        <f t="shared" ref="AM40" si="61">SUM(AM6:AM39)</f>
        <v>6</v>
      </c>
      <c r="AN40" s="43">
        <f t="shared" ref="AN40" si="62">SUM(AN6:AN39)</f>
        <v>0</v>
      </c>
      <c r="AO40" s="105">
        <f t="shared" ref="AO40" si="63">SUM(AO6:AO39)</f>
        <v>532</v>
      </c>
      <c r="AP40" s="110">
        <f t="shared" ref="AP40" si="64">SUM(AP6:AP39)</f>
        <v>1336</v>
      </c>
      <c r="AQ40" s="66">
        <f>SUM(AQ6:AQ39)</f>
        <v>476</v>
      </c>
      <c r="AR40" s="43">
        <f t="shared" ref="AR40" si="65">SUM(AR6:AR39)</f>
        <v>129</v>
      </c>
      <c r="AS40" s="43">
        <f t="shared" ref="AS40" si="66">SUM(AS6:AS39)</f>
        <v>90</v>
      </c>
      <c r="AT40" s="43">
        <f t="shared" ref="AT40" si="67">SUM(AT6:AT39)</f>
        <v>0</v>
      </c>
      <c r="AU40" s="43">
        <f t="shared" ref="AU40" si="68">SUM(AU6:AU39)</f>
        <v>0</v>
      </c>
      <c r="AV40" s="43">
        <f t="shared" ref="AV40" si="69">SUM(AV6:AV39)</f>
        <v>0</v>
      </c>
      <c r="AW40" s="105">
        <f t="shared" ref="AW40" si="70">SUM(AW6:AW39)</f>
        <v>648</v>
      </c>
      <c r="AX40" s="108">
        <f t="shared" ref="AX40" si="71">SUM(AX6:AX39)</f>
        <v>1343</v>
      </c>
      <c r="AY40" s="43">
        <f>SUM(AY6:AY39)</f>
        <v>2776</v>
      </c>
      <c r="AZ40" s="43">
        <f t="shared" ref="AZ40" si="72">SUM(AZ6:AZ39)</f>
        <v>699</v>
      </c>
      <c r="BA40" s="43">
        <f t="shared" ref="BA40" si="73">SUM(BA6:BA39)</f>
        <v>751</v>
      </c>
      <c r="BB40" s="43">
        <f t="shared" ref="BB40" si="74">SUM(BB6:BB39)</f>
        <v>1</v>
      </c>
      <c r="BC40" s="43">
        <f t="shared" ref="BC40" si="75">SUM(BC6:BC39)</f>
        <v>43</v>
      </c>
      <c r="BD40" s="43">
        <f t="shared" ref="BD40" si="76">SUM(BD6:BD39)</f>
        <v>7</v>
      </c>
      <c r="BE40" s="105">
        <f t="shared" ref="BE40" si="77">SUM(BE6:BE39)</f>
        <v>3143</v>
      </c>
      <c r="BF40" s="108">
        <f t="shared" ref="BF40" si="78">SUM(BF6:BF39)</f>
        <v>7420</v>
      </c>
      <c r="BG40" s="43">
        <f>SUM(BG6:BG39)</f>
        <v>0</v>
      </c>
      <c r="BH40" s="43">
        <f t="shared" ref="BH40" si="79">SUM(BH6:BH39)</f>
        <v>0</v>
      </c>
      <c r="BI40" s="43">
        <f t="shared" ref="BI40" si="80">SUM(BI6:BI39)</f>
        <v>0</v>
      </c>
      <c r="BJ40" s="43">
        <f t="shared" ref="BJ40" si="81">SUM(BJ6:BJ39)</f>
        <v>0</v>
      </c>
      <c r="BK40" s="43">
        <f t="shared" ref="BK40" si="82">SUM(BK6:BK39)</f>
        <v>0</v>
      </c>
      <c r="BL40" s="43">
        <f t="shared" ref="BL40" si="83">SUM(BL6:BL39)</f>
        <v>0</v>
      </c>
      <c r="BM40" s="105">
        <f t="shared" ref="BM40" si="84">SUM(BM6:BM39)</f>
        <v>0</v>
      </c>
      <c r="BN40" s="108">
        <f t="shared" ref="BN40" si="85">SUM(BN6:BN39)</f>
        <v>0</v>
      </c>
      <c r="BO40" s="43">
        <f>SUM(BO6:BO39)</f>
        <v>0</v>
      </c>
      <c r="BP40" s="43">
        <f t="shared" ref="BP40" si="86">SUM(BP6:BP39)</f>
        <v>0</v>
      </c>
      <c r="BQ40" s="43">
        <f t="shared" ref="BQ40" si="87">SUM(BQ6:BQ39)</f>
        <v>0</v>
      </c>
      <c r="BR40" s="43">
        <f t="shared" ref="BR40" si="88">SUM(BR6:BR39)</f>
        <v>0</v>
      </c>
      <c r="BS40" s="43">
        <f t="shared" ref="BS40" si="89">SUM(BS6:BS39)</f>
        <v>0</v>
      </c>
      <c r="BT40" s="43">
        <f t="shared" ref="BT40" si="90">SUM(BT6:BT39)</f>
        <v>0</v>
      </c>
      <c r="BU40" s="43">
        <f t="shared" ref="BU40" si="91">SUM(BU6:BU39)</f>
        <v>0</v>
      </c>
      <c r="BV40" s="67">
        <f t="shared" ref="BV40" si="92">SUM(BV6:BV39)</f>
        <v>0</v>
      </c>
      <c r="BW40" s="66">
        <f>SUM(BW6:BW39)</f>
        <v>0</v>
      </c>
      <c r="BX40" s="43">
        <f t="shared" ref="BX40" si="93">SUM(BX6:BX39)</f>
        <v>0</v>
      </c>
      <c r="BY40" s="43">
        <f t="shared" ref="BY40" si="94">SUM(BY6:BY39)</f>
        <v>0</v>
      </c>
      <c r="BZ40" s="43">
        <f t="shared" ref="BZ40" si="95">SUM(BZ6:BZ39)</f>
        <v>0</v>
      </c>
      <c r="CA40" s="43">
        <f t="shared" ref="CA40" si="96">SUM(CA6:CA39)</f>
        <v>0</v>
      </c>
      <c r="CB40" s="43">
        <f t="shared" ref="CB40" si="97">SUM(CB6:CB39)</f>
        <v>0</v>
      </c>
      <c r="CC40" s="43">
        <f t="shared" ref="CC40" si="98">SUM(CC6:CC39)</f>
        <v>0</v>
      </c>
      <c r="CD40" s="67">
        <f t="shared" ref="CD40" si="99">SUM(CD6:CD39)</f>
        <v>0</v>
      </c>
      <c r="CE40" s="66">
        <f>SUM(CE6:CE39)</f>
        <v>0</v>
      </c>
      <c r="CF40" s="43">
        <f t="shared" ref="CF40" si="100">SUM(CF6:CF39)</f>
        <v>0</v>
      </c>
      <c r="CG40" s="43">
        <f t="shared" ref="CG40" si="101">SUM(CG6:CG39)</f>
        <v>0</v>
      </c>
      <c r="CH40" s="43">
        <f t="shared" ref="CH40" si="102">SUM(CH6:CH39)</f>
        <v>0</v>
      </c>
      <c r="CI40" s="43">
        <f t="shared" ref="CI40" si="103">SUM(CI6:CI39)</f>
        <v>0</v>
      </c>
      <c r="CJ40" s="43">
        <f t="shared" ref="CJ40" si="104">SUM(CJ6:CJ39)</f>
        <v>0</v>
      </c>
      <c r="CK40" s="43">
        <f t="shared" ref="CK40" si="105">SUM(CK6:CK39)</f>
        <v>0</v>
      </c>
      <c r="CL40" s="67">
        <f t="shared" ref="CL40" si="106">SUM(CL6:CL39)</f>
        <v>0</v>
      </c>
      <c r="CM40" s="66">
        <f>SUM(CM6:CM39)</f>
        <v>0</v>
      </c>
      <c r="CN40" s="43">
        <f t="shared" ref="CN40" si="107">SUM(CN6:CN39)</f>
        <v>0</v>
      </c>
      <c r="CO40" s="43">
        <f t="shared" ref="CO40" si="108">SUM(CO6:CO39)</f>
        <v>0</v>
      </c>
      <c r="CP40" s="43">
        <f t="shared" ref="CP40" si="109">SUM(CP6:CP39)</f>
        <v>0</v>
      </c>
      <c r="CQ40" s="43">
        <f t="shared" ref="CQ40" si="110">SUM(CQ6:CQ39)</f>
        <v>0</v>
      </c>
      <c r="CR40" s="43">
        <f t="shared" ref="CR40" si="111">SUM(CR6:CR39)</f>
        <v>0</v>
      </c>
      <c r="CS40" s="43">
        <f t="shared" ref="CS40" si="112">SUM(CS6:CS39)</f>
        <v>0</v>
      </c>
      <c r="CT40" s="67">
        <f t="shared" ref="CT40" si="113">SUM(CT6:CT39)</f>
        <v>0</v>
      </c>
      <c r="CU40" s="66">
        <f>SUM(CU6:CU39)</f>
        <v>0</v>
      </c>
      <c r="CV40" s="43">
        <f t="shared" ref="CV40" si="114">SUM(CV6:CV39)</f>
        <v>0</v>
      </c>
      <c r="CW40" s="43">
        <f t="shared" ref="CW40" si="115">SUM(CW6:CW39)</f>
        <v>0</v>
      </c>
      <c r="CX40" s="43">
        <f t="shared" ref="CX40" si="116">SUM(CX6:CX39)</f>
        <v>0</v>
      </c>
      <c r="CY40" s="43">
        <f t="shared" ref="CY40" si="117">SUM(CY6:CY39)</f>
        <v>0</v>
      </c>
      <c r="CZ40" s="43">
        <f t="shared" ref="CZ40" si="118">SUM(CZ6:CZ39)</f>
        <v>0</v>
      </c>
      <c r="DA40" s="43">
        <f t="shared" ref="DA40" si="119">SUM(DA6:DA39)</f>
        <v>0</v>
      </c>
      <c r="DB40" s="67">
        <f t="shared" ref="DB40" si="120">SUM(DB6:DB39)</f>
        <v>0</v>
      </c>
      <c r="DC40" s="66">
        <f>SUM(DC6:DC39)</f>
        <v>0</v>
      </c>
      <c r="DD40" s="43">
        <f t="shared" ref="DD40" si="121">SUM(DD6:DD39)</f>
        <v>0</v>
      </c>
      <c r="DE40" s="43">
        <f t="shared" ref="DE40" si="122">SUM(DE6:DE39)</f>
        <v>0</v>
      </c>
      <c r="DF40" s="43">
        <f t="shared" ref="DF40" si="123">SUM(DF6:DF39)</f>
        <v>0</v>
      </c>
      <c r="DG40" s="43">
        <f t="shared" ref="DG40" si="124">SUM(DG6:DG39)</f>
        <v>0</v>
      </c>
      <c r="DH40" s="43">
        <f t="shared" ref="DH40" si="125">SUM(DH6:DH39)</f>
        <v>0</v>
      </c>
      <c r="DI40" s="43">
        <f t="shared" ref="DI40" si="126">SUM(DI6:DI39)</f>
        <v>0</v>
      </c>
      <c r="DJ40" s="67">
        <f t="shared" ref="DJ40" si="127">SUM(DJ6:DJ39)</f>
        <v>0</v>
      </c>
      <c r="DK40" s="66">
        <f>SUM(DK6:DK39)</f>
        <v>2776</v>
      </c>
      <c r="DL40" s="43">
        <f t="shared" ref="DL40" si="128">SUM(DL6:DL39)</f>
        <v>699</v>
      </c>
      <c r="DM40" s="43">
        <f t="shared" ref="DM40" si="129">SUM(DM6:DM39)</f>
        <v>751</v>
      </c>
      <c r="DN40" s="43">
        <f t="shared" ref="DN40" si="130">SUM(DN6:DN39)</f>
        <v>1</v>
      </c>
      <c r="DO40" s="43">
        <f t="shared" ref="DO40" si="131">SUM(DO6:DO39)</f>
        <v>43</v>
      </c>
      <c r="DP40" s="43">
        <f t="shared" ref="DP40" si="132">SUM(DP6:DP39)</f>
        <v>7</v>
      </c>
      <c r="DQ40" s="43">
        <f t="shared" ref="DQ40" si="133">SUM(DQ6:DQ39)</f>
        <v>3143</v>
      </c>
      <c r="DR40" s="67">
        <f t="shared" ref="DR40" si="134">SUM(DR6:DR39)</f>
        <v>7420</v>
      </c>
    </row>
  </sheetData>
  <mergeCells count="32">
    <mergeCell ref="DJ4:DJ5"/>
    <mergeCell ref="DK4:DQ4"/>
    <mergeCell ref="DR4:DR5"/>
    <mergeCell ref="CL4:CL5"/>
    <mergeCell ref="CM4:CS4"/>
    <mergeCell ref="CT4:CT5"/>
    <mergeCell ref="CU4:DA4"/>
    <mergeCell ref="DB4:DB5"/>
    <mergeCell ref="BV4:BV5"/>
    <mergeCell ref="BW4:CC4"/>
    <mergeCell ref="CD4:CD5"/>
    <mergeCell ref="CE4:CK4"/>
    <mergeCell ref="DC4:DI4"/>
    <mergeCell ref="AY4:BE4"/>
    <mergeCell ref="BF4:BF5"/>
    <mergeCell ref="BG4:BM4"/>
    <mergeCell ref="BN4:BN5"/>
    <mergeCell ref="BO4:BU4"/>
    <mergeCell ref="S4:Y4"/>
    <mergeCell ref="AA4:AG4"/>
    <mergeCell ref="B2:AX2"/>
    <mergeCell ref="B4:B5"/>
    <mergeCell ref="C4:I4"/>
    <mergeCell ref="J4:J5"/>
    <mergeCell ref="K4:Q4"/>
    <mergeCell ref="R4:R5"/>
    <mergeCell ref="AH4:AH5"/>
    <mergeCell ref="AI4:AO4"/>
    <mergeCell ref="AP4:AP5"/>
    <mergeCell ref="AQ4:AW4"/>
    <mergeCell ref="Z4:Z5"/>
    <mergeCell ref="AX4:AX5"/>
  </mergeCells>
  <conditionalFormatting sqref="C40:DR40">
    <cfRule type="dataBar" priority="5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{445E771F-373A-48FE-8898-68C037772535}</x14:id>
        </ext>
      </extLst>
    </cfRule>
  </conditionalFormatting>
  <conditionalFormatting sqref="J6:J39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{D9B91E31-2C10-4860-9C86-69F3244BEB2C}</x14:id>
        </ext>
      </extLst>
    </cfRule>
  </conditionalFormatting>
  <conditionalFormatting sqref="R7:R38"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{A1FAE60D-61AB-4E59-8B00-C2060ABCB8E1}</x14:id>
        </ext>
      </extLst>
    </cfRule>
  </conditionalFormatting>
  <conditionalFormatting sqref="R39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{A50910AE-43BC-4F47-BA7E-16A13B079DAF}</x14:id>
        </ext>
      </extLst>
    </cfRule>
  </conditionalFormatting>
  <conditionalFormatting sqref="R6:R39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{CB89C95C-BA3C-4CC8-8F88-CBDCBD3B2CF7}</x14:id>
        </ext>
      </extLst>
    </cfRule>
  </conditionalFormatting>
  <conditionalFormatting sqref="Z7:Z38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{D34FD4DC-5464-4F23-925C-2D076E5CA88B}</x14:id>
        </ext>
      </extLst>
    </cfRule>
  </conditionalFormatting>
  <conditionalFormatting sqref="Z39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{FA17E1FB-A256-4268-93E8-00C7B940CEF4}</x14:id>
        </ext>
      </extLst>
    </cfRule>
  </conditionalFormatting>
  <conditionalFormatting sqref="Z6:Z39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{7971E6C2-BF31-479D-A3DB-69C2E882F220}</x14:id>
        </ext>
      </extLst>
    </cfRule>
  </conditionalFormatting>
  <conditionalFormatting sqref="AH7:AH38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{BF3CAA9B-1519-449F-BDED-954C73A49A4E}</x14:id>
        </ext>
      </extLst>
    </cfRule>
  </conditionalFormatting>
  <conditionalFormatting sqref="AH3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{B3136D30-7C02-44E7-9462-B032531AEBA4}</x14:id>
        </ext>
      </extLst>
    </cfRule>
  </conditionalFormatting>
  <conditionalFormatting sqref="AH6:AH3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{5BB22C92-C7F8-4A86-A134-E4258557E4B6}</x14:id>
        </ext>
      </extLst>
    </cfRule>
  </conditionalFormatting>
  <conditionalFormatting sqref="AP7:AP38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{10698F11-9235-49D7-9469-159E656432C7}</x14:id>
        </ext>
      </extLst>
    </cfRule>
  </conditionalFormatting>
  <conditionalFormatting sqref="AP39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{6FE939AB-B06D-44AF-B26D-5ADD44ED4996}</x14:id>
        </ext>
      </extLst>
    </cfRule>
  </conditionalFormatting>
  <conditionalFormatting sqref="AP6:AP39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{95A9CCE5-99C3-4D83-AA29-AEBC332B7CEF}</x14:id>
        </ext>
      </extLst>
    </cfRule>
  </conditionalFormatting>
  <conditionalFormatting sqref="AX7:AX38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{5A3D4925-75E7-4D1F-83FE-4119F012A02F}</x14:id>
        </ext>
      </extLst>
    </cfRule>
  </conditionalFormatting>
  <conditionalFormatting sqref="AX39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{4672E9FB-9795-4C6F-A2C9-8B266B3EDDCC}</x14:id>
        </ext>
      </extLst>
    </cfRule>
  </conditionalFormatting>
  <conditionalFormatting sqref="AX6:AX3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{E31B4D56-D7A3-4B6F-94E2-FA64445AA50F}</x14:id>
        </ext>
      </extLst>
    </cfRule>
  </conditionalFormatting>
  <conditionalFormatting sqref="BF7:BF38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{571C99CF-0112-4F8C-9977-A44B80B0250E}</x14:id>
        </ext>
      </extLst>
    </cfRule>
  </conditionalFormatting>
  <conditionalFormatting sqref="BF39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{EBE009F6-BED4-40A2-BBBE-4451DB0287B2}</x14:id>
        </ext>
      </extLst>
    </cfRule>
  </conditionalFormatting>
  <conditionalFormatting sqref="BF6:BF39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{B7E1AB27-FF87-4761-9B16-62EAB81DAC10}</x14:id>
        </ext>
      </extLst>
    </cfRule>
  </conditionalFormatting>
  <conditionalFormatting sqref="BN6:BN39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{8DE2623A-D0BC-4404-9B6C-C1A60F8E8C6A}</x14:id>
        </ext>
      </extLst>
    </cfRule>
  </conditionalFormatting>
  <conditionalFormatting sqref="BV7:BV38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{7E35CDD7-9470-4014-82CB-013719E8D8DE}</x14:id>
        </ext>
      </extLst>
    </cfRule>
  </conditionalFormatting>
  <conditionalFormatting sqref="BV39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{BF9C2630-B21A-4D3E-84FE-36F70B92196E}</x14:id>
        </ext>
      </extLst>
    </cfRule>
  </conditionalFormatting>
  <conditionalFormatting sqref="BV6:BV39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{CFBBA3EB-5A0E-4710-A7CB-79AA189CE29A}</x14:id>
        </ext>
      </extLst>
    </cfRule>
  </conditionalFormatting>
  <conditionalFormatting sqref="CD7:CD38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{E62FE500-DDF4-453F-A057-5972F953EF42}</x14:id>
        </ext>
      </extLst>
    </cfRule>
  </conditionalFormatting>
  <conditionalFormatting sqref="CD3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{D184EAB9-7D4A-435A-A221-C17297694CEE}</x14:id>
        </ext>
      </extLst>
    </cfRule>
  </conditionalFormatting>
  <conditionalFormatting sqref="CD6:CD39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{314F288E-D8BD-44E9-B0B8-D688B68DBECB}</x14:id>
        </ext>
      </extLst>
    </cfRule>
  </conditionalFormatting>
  <conditionalFormatting sqref="CL7:CL3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{3AE174AE-E3AD-40E5-99CC-16B9C662FDD2}</x14:id>
        </ext>
      </extLst>
    </cfRule>
  </conditionalFormatting>
  <conditionalFormatting sqref="CL39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{B776ACE1-C074-4515-960E-45938F5E25A1}</x14:id>
        </ext>
      </extLst>
    </cfRule>
  </conditionalFormatting>
  <conditionalFormatting sqref="CL6:CL3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{513F86BC-9609-48EA-87F6-7FEC256536B9}</x14:id>
        </ext>
      </extLst>
    </cfRule>
  </conditionalFormatting>
  <conditionalFormatting sqref="CT7:CT3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{F00F64A8-DDBE-4A29-984E-4C890CBF6BC4}</x14:id>
        </ext>
      </extLst>
    </cfRule>
  </conditionalFormatting>
  <conditionalFormatting sqref="CT3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{435F59E4-C9F9-4960-911A-4BB5A4211626}</x14:id>
        </ext>
      </extLst>
    </cfRule>
  </conditionalFormatting>
  <conditionalFormatting sqref="CT6:CT3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{9C89A151-E2C9-48D0-BC12-12EB3F82D74D}</x14:id>
        </ext>
      </extLst>
    </cfRule>
  </conditionalFormatting>
  <conditionalFormatting sqref="DB7:DB3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{B6EB658F-3D03-4CAA-A587-5A5CBF7D61B4}</x14:id>
        </ext>
      </extLst>
    </cfRule>
  </conditionalFormatting>
  <conditionalFormatting sqref="DB3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{E526C7EE-E552-4435-BC54-97FB8F2E6BEC}</x14:id>
        </ext>
      </extLst>
    </cfRule>
  </conditionalFormatting>
  <conditionalFormatting sqref="DB6:DB3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{F05D3971-B4CC-4F64-BAD2-90D2217DC71F}</x14:id>
        </ext>
      </extLst>
    </cfRule>
  </conditionalFormatting>
  <conditionalFormatting sqref="DJ7:DJ3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{F091B243-7139-432E-ADC3-905A7CF29334}</x14:id>
        </ext>
      </extLst>
    </cfRule>
  </conditionalFormatting>
  <conditionalFormatting sqref="DJ3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{0CC09FAA-FCE8-4A74-A9A8-14D110B04E47}</x14:id>
        </ext>
      </extLst>
    </cfRule>
  </conditionalFormatting>
  <conditionalFormatting sqref="DJ6:DJ3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{69358A9C-3381-4F43-A95B-BE6D86B30443}</x14:id>
        </ext>
      </extLst>
    </cfRule>
  </conditionalFormatting>
  <conditionalFormatting sqref="DR7:DR3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{6FB61346-48E3-4BB9-8599-AD061825CD61}</x14:id>
        </ext>
      </extLst>
    </cfRule>
  </conditionalFormatting>
  <conditionalFormatting sqref="DR3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{0DFB20A3-10F2-4D59-B23F-D54114953907}</x14:id>
        </ext>
      </extLst>
    </cfRule>
  </conditionalFormatting>
  <conditionalFormatting sqref="DR6:DR3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{327D6DA5-8BA7-4E13-B1A7-EE8AF3B35807}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5E771F-373A-48FE-8898-68C03777253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C40:DR40</xm:sqref>
        </x14:conditionalFormatting>
        <x14:conditionalFormatting xmlns:xm="http://schemas.microsoft.com/office/excel/2006/main">
          <x14:cfRule type="dataBar" id="{D9B91E31-2C10-4860-9C86-69F3244BEB2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J6:J39</xm:sqref>
        </x14:conditionalFormatting>
        <x14:conditionalFormatting xmlns:xm="http://schemas.microsoft.com/office/excel/2006/main">
          <x14:cfRule type="dataBar" id="{A1FAE60D-61AB-4E59-8B00-C2060ABCB8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R7:R38</xm:sqref>
        </x14:conditionalFormatting>
        <x14:conditionalFormatting xmlns:xm="http://schemas.microsoft.com/office/excel/2006/main">
          <x14:cfRule type="dataBar" id="{A50910AE-43BC-4F47-BA7E-16A13B079D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R39</xm:sqref>
        </x14:conditionalFormatting>
        <x14:conditionalFormatting xmlns:xm="http://schemas.microsoft.com/office/excel/2006/main">
          <x14:cfRule type="dataBar" id="{CB89C95C-BA3C-4CC8-8F88-CBDCBD3B2CF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R6:R39</xm:sqref>
        </x14:conditionalFormatting>
        <x14:conditionalFormatting xmlns:xm="http://schemas.microsoft.com/office/excel/2006/main">
          <x14:cfRule type="dataBar" id="{D34FD4DC-5464-4F23-925C-2D076E5CA8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Z7:Z38</xm:sqref>
        </x14:conditionalFormatting>
        <x14:conditionalFormatting xmlns:xm="http://schemas.microsoft.com/office/excel/2006/main">
          <x14:cfRule type="dataBar" id="{FA17E1FB-A256-4268-93E8-00C7B940CE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Z39</xm:sqref>
        </x14:conditionalFormatting>
        <x14:conditionalFormatting xmlns:xm="http://schemas.microsoft.com/office/excel/2006/main">
          <x14:cfRule type="dataBar" id="{7971E6C2-BF31-479D-A3DB-69C2E882F2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Z6:Z39</xm:sqref>
        </x14:conditionalFormatting>
        <x14:conditionalFormatting xmlns:xm="http://schemas.microsoft.com/office/excel/2006/main">
          <x14:cfRule type="dataBar" id="{BF3CAA9B-1519-449F-BDED-954C73A49A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AH7:AH38</xm:sqref>
        </x14:conditionalFormatting>
        <x14:conditionalFormatting xmlns:xm="http://schemas.microsoft.com/office/excel/2006/main">
          <x14:cfRule type="dataBar" id="{B3136D30-7C02-44E7-9462-B032531AEB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AH39</xm:sqref>
        </x14:conditionalFormatting>
        <x14:conditionalFormatting xmlns:xm="http://schemas.microsoft.com/office/excel/2006/main">
          <x14:cfRule type="dataBar" id="{5BB22C92-C7F8-4A86-A134-E4258557E4B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AH6:AH39</xm:sqref>
        </x14:conditionalFormatting>
        <x14:conditionalFormatting xmlns:xm="http://schemas.microsoft.com/office/excel/2006/main">
          <x14:cfRule type="dataBar" id="{10698F11-9235-49D7-9469-159E656432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AP7:AP38</xm:sqref>
        </x14:conditionalFormatting>
        <x14:conditionalFormatting xmlns:xm="http://schemas.microsoft.com/office/excel/2006/main">
          <x14:cfRule type="dataBar" id="{6FE939AB-B06D-44AF-B26D-5ADD44ED49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AP39</xm:sqref>
        </x14:conditionalFormatting>
        <x14:conditionalFormatting xmlns:xm="http://schemas.microsoft.com/office/excel/2006/main">
          <x14:cfRule type="dataBar" id="{95A9CCE5-99C3-4D83-AA29-AEBC332B7C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AP6:AP39</xm:sqref>
        </x14:conditionalFormatting>
        <x14:conditionalFormatting xmlns:xm="http://schemas.microsoft.com/office/excel/2006/main">
          <x14:cfRule type="dataBar" id="{5A3D4925-75E7-4D1F-83FE-4119F012A0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AX7:AX38</xm:sqref>
        </x14:conditionalFormatting>
        <x14:conditionalFormatting xmlns:xm="http://schemas.microsoft.com/office/excel/2006/main">
          <x14:cfRule type="dataBar" id="{4672E9FB-9795-4C6F-A2C9-8B266B3EDD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AX39</xm:sqref>
        </x14:conditionalFormatting>
        <x14:conditionalFormatting xmlns:xm="http://schemas.microsoft.com/office/excel/2006/main">
          <x14:cfRule type="dataBar" id="{E31B4D56-D7A3-4B6F-94E2-FA64445AA50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AX6:AX39</xm:sqref>
        </x14:conditionalFormatting>
        <x14:conditionalFormatting xmlns:xm="http://schemas.microsoft.com/office/excel/2006/main">
          <x14:cfRule type="dataBar" id="{571C99CF-0112-4F8C-9977-A44B80B025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BF7:BF38</xm:sqref>
        </x14:conditionalFormatting>
        <x14:conditionalFormatting xmlns:xm="http://schemas.microsoft.com/office/excel/2006/main">
          <x14:cfRule type="dataBar" id="{EBE009F6-BED4-40A2-BBBE-4451DB0287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BF39</xm:sqref>
        </x14:conditionalFormatting>
        <x14:conditionalFormatting xmlns:xm="http://schemas.microsoft.com/office/excel/2006/main">
          <x14:cfRule type="dataBar" id="{B7E1AB27-FF87-4761-9B16-62EAB81DAC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BF6:BF39</xm:sqref>
        </x14:conditionalFormatting>
        <x14:conditionalFormatting xmlns:xm="http://schemas.microsoft.com/office/excel/2006/main">
          <x14:cfRule type="dataBar" id="{8DE2623A-D0BC-4404-9B6C-C1A60F8E8C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BN6:BN39</xm:sqref>
        </x14:conditionalFormatting>
        <x14:conditionalFormatting xmlns:xm="http://schemas.microsoft.com/office/excel/2006/main">
          <x14:cfRule type="dataBar" id="{7E35CDD7-9470-4014-82CB-013719E8D8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BV7:BV38</xm:sqref>
        </x14:conditionalFormatting>
        <x14:conditionalFormatting xmlns:xm="http://schemas.microsoft.com/office/excel/2006/main">
          <x14:cfRule type="dataBar" id="{BF9C2630-B21A-4D3E-84FE-36F70B9219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BV39</xm:sqref>
        </x14:conditionalFormatting>
        <x14:conditionalFormatting xmlns:xm="http://schemas.microsoft.com/office/excel/2006/main">
          <x14:cfRule type="dataBar" id="{CFBBA3EB-5A0E-4710-A7CB-79AA189CE2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BV6:BV39</xm:sqref>
        </x14:conditionalFormatting>
        <x14:conditionalFormatting xmlns:xm="http://schemas.microsoft.com/office/excel/2006/main">
          <x14:cfRule type="dataBar" id="{E62FE500-DDF4-453F-A057-5972F953EF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CD7:CD38</xm:sqref>
        </x14:conditionalFormatting>
        <x14:conditionalFormatting xmlns:xm="http://schemas.microsoft.com/office/excel/2006/main">
          <x14:cfRule type="dataBar" id="{D184EAB9-7D4A-435A-A221-C17297694C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CD39</xm:sqref>
        </x14:conditionalFormatting>
        <x14:conditionalFormatting xmlns:xm="http://schemas.microsoft.com/office/excel/2006/main">
          <x14:cfRule type="dataBar" id="{314F288E-D8BD-44E9-B0B8-D688B68DBE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CD6:CD39</xm:sqref>
        </x14:conditionalFormatting>
        <x14:conditionalFormatting xmlns:xm="http://schemas.microsoft.com/office/excel/2006/main">
          <x14:cfRule type="dataBar" id="{3AE174AE-E3AD-40E5-99CC-16B9C662FD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CL7:CL38</xm:sqref>
        </x14:conditionalFormatting>
        <x14:conditionalFormatting xmlns:xm="http://schemas.microsoft.com/office/excel/2006/main">
          <x14:cfRule type="dataBar" id="{B776ACE1-C074-4515-960E-45938F5E25A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CL39</xm:sqref>
        </x14:conditionalFormatting>
        <x14:conditionalFormatting xmlns:xm="http://schemas.microsoft.com/office/excel/2006/main">
          <x14:cfRule type="dataBar" id="{513F86BC-9609-48EA-87F6-7FEC256536B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CL6:CL39</xm:sqref>
        </x14:conditionalFormatting>
        <x14:conditionalFormatting xmlns:xm="http://schemas.microsoft.com/office/excel/2006/main">
          <x14:cfRule type="dataBar" id="{F00F64A8-DDBE-4A29-984E-4C890CBF6B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CT7:CT38</xm:sqref>
        </x14:conditionalFormatting>
        <x14:conditionalFormatting xmlns:xm="http://schemas.microsoft.com/office/excel/2006/main">
          <x14:cfRule type="dataBar" id="{435F59E4-C9F9-4960-911A-4BB5A42116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CT39</xm:sqref>
        </x14:conditionalFormatting>
        <x14:conditionalFormatting xmlns:xm="http://schemas.microsoft.com/office/excel/2006/main">
          <x14:cfRule type="dataBar" id="{9C89A151-E2C9-48D0-BC12-12EB3F82D7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CT6:CT39</xm:sqref>
        </x14:conditionalFormatting>
        <x14:conditionalFormatting xmlns:xm="http://schemas.microsoft.com/office/excel/2006/main">
          <x14:cfRule type="dataBar" id="{B6EB658F-3D03-4CAA-A587-5A5CBF7D61B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DB7:DB38</xm:sqref>
        </x14:conditionalFormatting>
        <x14:conditionalFormatting xmlns:xm="http://schemas.microsoft.com/office/excel/2006/main">
          <x14:cfRule type="dataBar" id="{E526C7EE-E552-4435-BC54-97FB8F2E6BE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DB39</xm:sqref>
        </x14:conditionalFormatting>
        <x14:conditionalFormatting xmlns:xm="http://schemas.microsoft.com/office/excel/2006/main">
          <x14:cfRule type="dataBar" id="{F05D3971-B4CC-4F64-BAD2-90D2217DC7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DB6:DB39</xm:sqref>
        </x14:conditionalFormatting>
        <x14:conditionalFormatting xmlns:xm="http://schemas.microsoft.com/office/excel/2006/main">
          <x14:cfRule type="dataBar" id="{F091B243-7139-432E-ADC3-905A7CF293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DJ7:DJ38</xm:sqref>
        </x14:conditionalFormatting>
        <x14:conditionalFormatting xmlns:xm="http://schemas.microsoft.com/office/excel/2006/main">
          <x14:cfRule type="dataBar" id="{0CC09FAA-FCE8-4A74-A9A8-14D110B04E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DJ39</xm:sqref>
        </x14:conditionalFormatting>
        <x14:conditionalFormatting xmlns:xm="http://schemas.microsoft.com/office/excel/2006/main">
          <x14:cfRule type="dataBar" id="{69358A9C-3381-4F43-A95B-BE6D86B3044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DJ6:DJ39</xm:sqref>
        </x14:conditionalFormatting>
        <x14:conditionalFormatting xmlns:xm="http://schemas.microsoft.com/office/excel/2006/main">
          <x14:cfRule type="dataBar" id="{6FB61346-48E3-4BB9-8599-AD061825CD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DR7:DR38</xm:sqref>
        </x14:conditionalFormatting>
        <x14:conditionalFormatting xmlns:xm="http://schemas.microsoft.com/office/excel/2006/main">
          <x14:cfRule type="dataBar" id="{0DFB20A3-10F2-4D59-B23F-D541149539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DR39</xm:sqref>
        </x14:conditionalFormatting>
        <x14:conditionalFormatting xmlns:xm="http://schemas.microsoft.com/office/excel/2006/main">
          <x14:cfRule type="dataBar" id="{327D6DA5-8BA7-4E13-B1A7-EE8AF3B358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DR6:DR39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B1:G4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39" sqref="F39"/>
    </sheetView>
  </sheetViews>
  <sheetFormatPr baseColWidth="10" defaultColWidth="11.42578125" defaultRowHeight="15" x14ac:dyDescent="0.25"/>
  <cols>
    <col min="1" max="1" width="1.140625" customWidth="1"/>
    <col min="2" max="2" width="32.85546875" bestFit="1" customWidth="1"/>
    <col min="3" max="6" width="11.42578125" style="1"/>
    <col min="7" max="7" width="19.28515625" style="1" customWidth="1"/>
  </cols>
  <sheetData>
    <row r="1" spans="2:7" ht="6" customHeight="1" thickBot="1" x14ac:dyDescent="0.3"/>
    <row r="2" spans="2:7" ht="69.75" customHeight="1" thickBot="1" x14ac:dyDescent="0.3">
      <c r="B2" s="147" t="s">
        <v>150</v>
      </c>
      <c r="C2" s="148"/>
      <c r="D2" s="148"/>
      <c r="E2" s="148"/>
      <c r="F2" s="148"/>
      <c r="G2" s="149"/>
    </row>
    <row r="3" spans="2:7" ht="4.5" customHeight="1" thickBot="1" x14ac:dyDescent="0.3"/>
    <row r="4" spans="2:7" ht="15.75" thickBot="1" x14ac:dyDescent="0.3">
      <c r="B4" s="13" t="s">
        <v>81</v>
      </c>
      <c r="C4" s="34" t="s">
        <v>1</v>
      </c>
      <c r="D4" s="30" t="s">
        <v>3</v>
      </c>
      <c r="E4" s="30" t="s">
        <v>5</v>
      </c>
      <c r="F4" s="30" t="s">
        <v>7</v>
      </c>
      <c r="G4" s="47" t="s">
        <v>115</v>
      </c>
    </row>
    <row r="5" spans="2:7" x14ac:dyDescent="0.25">
      <c r="B5" s="14" t="s">
        <v>54</v>
      </c>
      <c r="C5" s="25">
        <v>0</v>
      </c>
      <c r="D5" s="26">
        <v>0</v>
      </c>
      <c r="E5" s="26">
        <v>0</v>
      </c>
      <c r="F5" s="26">
        <v>0</v>
      </c>
      <c r="G5" s="48">
        <v>0</v>
      </c>
    </row>
    <row r="6" spans="2:7" x14ac:dyDescent="0.25">
      <c r="B6" s="15" t="s">
        <v>52</v>
      </c>
      <c r="C6" s="24">
        <v>0</v>
      </c>
      <c r="D6" s="23">
        <v>0</v>
      </c>
      <c r="E6" s="23">
        <v>0</v>
      </c>
      <c r="F6" s="23">
        <v>0</v>
      </c>
      <c r="G6" s="49">
        <v>0</v>
      </c>
    </row>
    <row r="7" spans="2:7" x14ac:dyDescent="0.25">
      <c r="B7" s="15" t="s">
        <v>55</v>
      </c>
      <c r="C7" s="24">
        <v>0</v>
      </c>
      <c r="D7" s="23">
        <v>0</v>
      </c>
      <c r="E7" s="23">
        <v>0</v>
      </c>
      <c r="F7" s="23">
        <v>0</v>
      </c>
      <c r="G7" s="49">
        <v>0</v>
      </c>
    </row>
    <row r="8" spans="2:7" x14ac:dyDescent="0.25">
      <c r="B8" s="15" t="s">
        <v>47</v>
      </c>
      <c r="C8" s="24">
        <v>0</v>
      </c>
      <c r="D8" s="23">
        <v>0</v>
      </c>
      <c r="E8" s="23">
        <v>0</v>
      </c>
      <c r="F8" s="23">
        <v>0</v>
      </c>
      <c r="G8" s="49">
        <v>0</v>
      </c>
    </row>
    <row r="9" spans="2:7" x14ac:dyDescent="0.25">
      <c r="B9" s="15" t="s">
        <v>34</v>
      </c>
      <c r="C9" s="24">
        <v>0</v>
      </c>
      <c r="D9" s="23">
        <v>0</v>
      </c>
      <c r="E9" s="23">
        <v>0</v>
      </c>
      <c r="F9" s="23">
        <v>0</v>
      </c>
      <c r="G9" s="49">
        <v>0</v>
      </c>
    </row>
    <row r="10" spans="2:7" x14ac:dyDescent="0.25">
      <c r="B10" s="15" t="s">
        <v>50</v>
      </c>
      <c r="C10" s="24">
        <v>0</v>
      </c>
      <c r="D10" s="23">
        <v>0</v>
      </c>
      <c r="E10" s="23">
        <v>0</v>
      </c>
      <c r="F10" s="23">
        <v>0</v>
      </c>
      <c r="G10" s="49">
        <v>0</v>
      </c>
    </row>
    <row r="11" spans="2:7" x14ac:dyDescent="0.25">
      <c r="B11" s="15" t="s">
        <v>39</v>
      </c>
      <c r="C11" s="24">
        <v>0</v>
      </c>
      <c r="D11" s="23">
        <v>0</v>
      </c>
      <c r="E11" s="23">
        <v>0</v>
      </c>
      <c r="F11" s="23">
        <v>0</v>
      </c>
      <c r="G11" s="49">
        <v>0</v>
      </c>
    </row>
    <row r="12" spans="2:7" x14ac:dyDescent="0.25">
      <c r="B12" s="15" t="s">
        <v>19</v>
      </c>
      <c r="C12" s="24">
        <v>0</v>
      </c>
      <c r="D12" s="23">
        <v>0</v>
      </c>
      <c r="E12" s="23">
        <v>0</v>
      </c>
      <c r="F12" s="23">
        <v>0</v>
      </c>
      <c r="G12" s="49">
        <v>0</v>
      </c>
    </row>
    <row r="13" spans="2:7" x14ac:dyDescent="0.25">
      <c r="B13" s="15" t="s">
        <v>21</v>
      </c>
      <c r="C13" s="24">
        <v>0</v>
      </c>
      <c r="D13" s="23">
        <v>0</v>
      </c>
      <c r="E13" s="23">
        <v>0</v>
      </c>
      <c r="F13" s="23">
        <v>0</v>
      </c>
      <c r="G13" s="49">
        <v>0</v>
      </c>
    </row>
    <row r="14" spans="2:7" x14ac:dyDescent="0.25">
      <c r="B14" s="15" t="s">
        <v>24</v>
      </c>
      <c r="C14" s="24">
        <v>0</v>
      </c>
      <c r="D14" s="23">
        <v>0</v>
      </c>
      <c r="E14" s="23">
        <v>0</v>
      </c>
      <c r="F14" s="23">
        <v>0</v>
      </c>
      <c r="G14" s="49">
        <v>0</v>
      </c>
    </row>
    <row r="15" spans="2:7" x14ac:dyDescent="0.25">
      <c r="B15" s="15" t="s">
        <v>18</v>
      </c>
      <c r="C15" s="24">
        <v>0</v>
      </c>
      <c r="D15" s="23">
        <v>0</v>
      </c>
      <c r="E15" s="23">
        <v>0</v>
      </c>
      <c r="F15" s="23">
        <v>0</v>
      </c>
      <c r="G15" s="49">
        <v>0</v>
      </c>
    </row>
    <row r="16" spans="2:7" x14ac:dyDescent="0.25">
      <c r="B16" s="15" t="s">
        <v>48</v>
      </c>
      <c r="C16" s="24">
        <v>0</v>
      </c>
      <c r="D16" s="23">
        <v>0</v>
      </c>
      <c r="E16" s="23">
        <v>0</v>
      </c>
      <c r="F16" s="23">
        <v>0</v>
      </c>
      <c r="G16" s="49">
        <v>0</v>
      </c>
    </row>
    <row r="17" spans="2:7" x14ac:dyDescent="0.25">
      <c r="B17" s="15" t="s">
        <v>22</v>
      </c>
      <c r="C17" s="24">
        <v>0</v>
      </c>
      <c r="D17" s="23">
        <v>0</v>
      </c>
      <c r="E17" s="23">
        <v>0</v>
      </c>
      <c r="F17" s="23">
        <v>0</v>
      </c>
      <c r="G17" s="49">
        <v>0</v>
      </c>
    </row>
    <row r="18" spans="2:7" x14ac:dyDescent="0.25">
      <c r="B18" s="15" t="s">
        <v>32</v>
      </c>
      <c r="C18" s="24">
        <v>0</v>
      </c>
      <c r="D18" s="23">
        <v>0</v>
      </c>
      <c r="E18" s="23">
        <v>0</v>
      </c>
      <c r="F18" s="23">
        <v>0</v>
      </c>
      <c r="G18" s="49">
        <v>0</v>
      </c>
    </row>
    <row r="19" spans="2:7" x14ac:dyDescent="0.25">
      <c r="B19" s="15" t="s">
        <v>49</v>
      </c>
      <c r="C19" s="24">
        <v>0</v>
      </c>
      <c r="D19" s="23">
        <v>0</v>
      </c>
      <c r="E19" s="23">
        <v>0</v>
      </c>
      <c r="F19" s="23">
        <v>0</v>
      </c>
      <c r="G19" s="49">
        <v>0</v>
      </c>
    </row>
    <row r="20" spans="2:7" x14ac:dyDescent="0.25">
      <c r="B20" s="15" t="s">
        <v>42</v>
      </c>
      <c r="C20" s="24">
        <v>0</v>
      </c>
      <c r="D20" s="23">
        <v>0</v>
      </c>
      <c r="E20" s="23">
        <v>0</v>
      </c>
      <c r="F20" s="23">
        <v>0</v>
      </c>
      <c r="G20" s="49">
        <v>0</v>
      </c>
    </row>
    <row r="21" spans="2:7" x14ac:dyDescent="0.25">
      <c r="B21" s="15" t="s">
        <v>40</v>
      </c>
      <c r="C21" s="24">
        <v>0</v>
      </c>
      <c r="D21" s="23">
        <v>0</v>
      </c>
      <c r="E21" s="23">
        <v>0</v>
      </c>
      <c r="F21" s="23">
        <v>0</v>
      </c>
      <c r="G21" s="49">
        <v>0</v>
      </c>
    </row>
    <row r="22" spans="2:7" x14ac:dyDescent="0.25">
      <c r="B22" s="15" t="s">
        <v>53</v>
      </c>
      <c r="C22" s="24">
        <v>0</v>
      </c>
      <c r="D22" s="23">
        <v>0</v>
      </c>
      <c r="E22" s="23">
        <v>0</v>
      </c>
      <c r="F22" s="23">
        <v>0</v>
      </c>
      <c r="G22" s="49">
        <v>0</v>
      </c>
    </row>
    <row r="23" spans="2:7" x14ac:dyDescent="0.25">
      <c r="B23" s="15" t="s">
        <v>25</v>
      </c>
      <c r="C23" s="24">
        <v>0</v>
      </c>
      <c r="D23" s="23">
        <v>0</v>
      </c>
      <c r="E23" s="23">
        <v>0</v>
      </c>
      <c r="F23" s="23">
        <v>0</v>
      </c>
      <c r="G23" s="49">
        <v>0</v>
      </c>
    </row>
    <row r="24" spans="2:7" x14ac:dyDescent="0.25">
      <c r="B24" s="15" t="s">
        <v>27</v>
      </c>
      <c r="C24" s="24">
        <v>0</v>
      </c>
      <c r="D24" s="23">
        <v>0</v>
      </c>
      <c r="E24" s="23">
        <v>0</v>
      </c>
      <c r="F24" s="23">
        <v>0</v>
      </c>
      <c r="G24" s="49">
        <v>0</v>
      </c>
    </row>
    <row r="25" spans="2:7" x14ac:dyDescent="0.25">
      <c r="B25" s="15" t="s">
        <v>28</v>
      </c>
      <c r="C25" s="24">
        <v>0</v>
      </c>
      <c r="D25" s="23">
        <v>0</v>
      </c>
      <c r="E25" s="23">
        <v>0</v>
      </c>
      <c r="F25" s="23">
        <v>0</v>
      </c>
      <c r="G25" s="49">
        <v>0</v>
      </c>
    </row>
    <row r="26" spans="2:7" x14ac:dyDescent="0.25">
      <c r="B26" s="15" t="s">
        <v>20</v>
      </c>
      <c r="C26" s="24">
        <v>0</v>
      </c>
      <c r="D26" s="23">
        <v>0</v>
      </c>
      <c r="E26" s="23">
        <v>0</v>
      </c>
      <c r="F26" s="23">
        <v>0</v>
      </c>
      <c r="G26" s="49">
        <v>0</v>
      </c>
    </row>
    <row r="27" spans="2:7" x14ac:dyDescent="0.25">
      <c r="B27" s="15" t="s">
        <v>29</v>
      </c>
      <c r="C27" s="24">
        <v>0</v>
      </c>
      <c r="D27" s="23">
        <v>0</v>
      </c>
      <c r="E27" s="23">
        <v>0</v>
      </c>
      <c r="F27" s="23">
        <v>0</v>
      </c>
      <c r="G27" s="49">
        <v>0</v>
      </c>
    </row>
    <row r="28" spans="2:7" x14ac:dyDescent="0.25">
      <c r="B28" s="15" t="s">
        <v>35</v>
      </c>
      <c r="C28" s="24">
        <v>0</v>
      </c>
      <c r="D28" s="23">
        <v>0</v>
      </c>
      <c r="E28" s="23">
        <v>0</v>
      </c>
      <c r="F28" s="23">
        <v>0</v>
      </c>
      <c r="G28" s="49">
        <v>0</v>
      </c>
    </row>
    <row r="29" spans="2:7" x14ac:dyDescent="0.25">
      <c r="B29" s="15" t="s">
        <v>41</v>
      </c>
      <c r="C29" s="24">
        <v>0</v>
      </c>
      <c r="D29" s="23">
        <v>0</v>
      </c>
      <c r="E29" s="23">
        <v>0</v>
      </c>
      <c r="F29" s="23">
        <v>0</v>
      </c>
      <c r="G29" s="49">
        <v>0</v>
      </c>
    </row>
    <row r="30" spans="2:7" x14ac:dyDescent="0.25">
      <c r="B30" s="15" t="s">
        <v>43</v>
      </c>
      <c r="C30" s="24">
        <v>0</v>
      </c>
      <c r="D30" s="23">
        <v>0</v>
      </c>
      <c r="E30" s="23">
        <v>0</v>
      </c>
      <c r="F30" s="23">
        <v>0</v>
      </c>
      <c r="G30" s="49">
        <v>0</v>
      </c>
    </row>
    <row r="31" spans="2:7" x14ac:dyDescent="0.25">
      <c r="B31" s="15" t="s">
        <v>36</v>
      </c>
      <c r="C31" s="24">
        <v>0</v>
      </c>
      <c r="D31" s="23">
        <v>0</v>
      </c>
      <c r="E31" s="23">
        <v>0</v>
      </c>
      <c r="F31" s="23">
        <v>0</v>
      </c>
      <c r="G31" s="49">
        <v>0</v>
      </c>
    </row>
    <row r="32" spans="2:7" x14ac:dyDescent="0.25">
      <c r="B32" s="15" t="s">
        <v>26</v>
      </c>
      <c r="C32" s="24">
        <v>0</v>
      </c>
      <c r="D32" s="23">
        <v>0</v>
      </c>
      <c r="E32" s="23">
        <v>0</v>
      </c>
      <c r="F32" s="23">
        <v>0</v>
      </c>
      <c r="G32" s="49">
        <v>0</v>
      </c>
    </row>
    <row r="33" spans="2:7" x14ac:dyDescent="0.25">
      <c r="B33" s="15" t="s">
        <v>31</v>
      </c>
      <c r="C33" s="24">
        <v>0</v>
      </c>
      <c r="D33" s="23">
        <v>0</v>
      </c>
      <c r="E33" s="23">
        <v>0</v>
      </c>
      <c r="F33" s="23">
        <v>0</v>
      </c>
      <c r="G33" s="49">
        <v>0</v>
      </c>
    </row>
    <row r="34" spans="2:7" x14ac:dyDescent="0.25">
      <c r="B34" s="15" t="s">
        <v>51</v>
      </c>
      <c r="C34" s="24">
        <v>0</v>
      </c>
      <c r="D34" s="23">
        <v>0</v>
      </c>
      <c r="E34" s="23">
        <v>0</v>
      </c>
      <c r="F34" s="23">
        <v>0</v>
      </c>
      <c r="G34" s="49">
        <v>0</v>
      </c>
    </row>
    <row r="35" spans="2:7" x14ac:dyDescent="0.25">
      <c r="B35" s="15" t="s">
        <v>46</v>
      </c>
      <c r="C35" s="24">
        <v>0</v>
      </c>
      <c r="D35" s="23">
        <v>0</v>
      </c>
      <c r="E35" s="23">
        <v>0</v>
      </c>
      <c r="F35" s="23">
        <v>0</v>
      </c>
      <c r="G35" s="49">
        <v>0</v>
      </c>
    </row>
    <row r="36" spans="2:7" x14ac:dyDescent="0.25">
      <c r="B36" s="15" t="s">
        <v>45</v>
      </c>
      <c r="C36" s="24">
        <v>0</v>
      </c>
      <c r="D36" s="23">
        <v>0</v>
      </c>
      <c r="E36" s="23">
        <v>0</v>
      </c>
      <c r="F36" s="23">
        <v>0</v>
      </c>
      <c r="G36" s="49">
        <v>0</v>
      </c>
    </row>
    <row r="37" spans="2:7" x14ac:dyDescent="0.25">
      <c r="B37" s="15" t="s">
        <v>37</v>
      </c>
      <c r="C37" s="24">
        <v>0</v>
      </c>
      <c r="D37" s="23">
        <v>0</v>
      </c>
      <c r="E37" s="23">
        <v>0</v>
      </c>
      <c r="F37" s="23">
        <v>0</v>
      </c>
      <c r="G37" s="49">
        <v>0</v>
      </c>
    </row>
    <row r="38" spans="2:7" x14ac:dyDescent="0.25">
      <c r="B38" s="15" t="s">
        <v>30</v>
      </c>
      <c r="C38" s="24">
        <v>0</v>
      </c>
      <c r="D38" s="23">
        <v>0</v>
      </c>
      <c r="E38" s="23">
        <v>0</v>
      </c>
      <c r="F38" s="23">
        <v>0</v>
      </c>
      <c r="G38" s="49">
        <v>0</v>
      </c>
    </row>
    <row r="39" spans="2:7" x14ac:dyDescent="0.25">
      <c r="B39" s="15" t="s">
        <v>33</v>
      </c>
      <c r="C39" s="24">
        <v>0</v>
      </c>
      <c r="D39" s="23">
        <v>0</v>
      </c>
      <c r="E39" s="23">
        <v>0</v>
      </c>
      <c r="F39" s="23">
        <v>0</v>
      </c>
      <c r="G39" s="49">
        <v>0</v>
      </c>
    </row>
    <row r="40" spans="2:7" x14ac:dyDescent="0.25">
      <c r="B40" s="15" t="s">
        <v>38</v>
      </c>
      <c r="C40" s="24">
        <v>0</v>
      </c>
      <c r="D40" s="23">
        <v>0</v>
      </c>
      <c r="E40" s="23">
        <v>0</v>
      </c>
      <c r="F40" s="23">
        <v>0</v>
      </c>
      <c r="G40" s="49">
        <v>0</v>
      </c>
    </row>
    <row r="41" spans="2:7" x14ac:dyDescent="0.25">
      <c r="B41" s="15" t="s">
        <v>44</v>
      </c>
      <c r="C41" s="24">
        <v>0</v>
      </c>
      <c r="D41" s="23">
        <v>0</v>
      </c>
      <c r="E41" s="23">
        <v>0</v>
      </c>
      <c r="F41" s="23">
        <v>0</v>
      </c>
      <c r="G41" s="49">
        <v>0</v>
      </c>
    </row>
    <row r="42" spans="2:7" x14ac:dyDescent="0.25">
      <c r="B42" s="15" t="s">
        <v>23</v>
      </c>
      <c r="C42" s="24">
        <v>0</v>
      </c>
      <c r="D42" s="23">
        <v>0</v>
      </c>
      <c r="E42" s="23">
        <v>0</v>
      </c>
      <c r="F42" s="23">
        <v>0</v>
      </c>
      <c r="G42" s="49">
        <v>0</v>
      </c>
    </row>
    <row r="43" spans="2:7" ht="15.75" thickBot="1" x14ac:dyDescent="0.3">
      <c r="B43" s="16" t="s">
        <v>56</v>
      </c>
      <c r="C43" s="27">
        <v>0</v>
      </c>
      <c r="D43" s="28">
        <v>0</v>
      </c>
      <c r="E43" s="28">
        <v>0</v>
      </c>
      <c r="F43" s="28">
        <v>0</v>
      </c>
      <c r="G43" s="50">
        <v>0</v>
      </c>
    </row>
    <row r="44" spans="2:7" ht="15.75" thickBot="1" x14ac:dyDescent="0.3">
      <c r="B44" s="29" t="s">
        <v>57</v>
      </c>
      <c r="C44" s="51">
        <v>0</v>
      </c>
      <c r="D44" s="52">
        <v>0</v>
      </c>
      <c r="E44" s="52">
        <v>0</v>
      </c>
      <c r="F44" s="52">
        <v>0</v>
      </c>
      <c r="G44" s="53">
        <v>0</v>
      </c>
    </row>
  </sheetData>
  <mergeCells count="1">
    <mergeCell ref="B2:G2"/>
  </mergeCells>
  <conditionalFormatting sqref="G5:G4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{244B6D47-A30C-43F6-940B-083EFC96ED0C}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4B6D47-A30C-43F6-940B-083EFC96ED0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G5:G44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BE10A66586204DA9C32B5E08C33AF8" ma:contentTypeVersion="13" ma:contentTypeDescription="Crear nuevo documento." ma:contentTypeScope="" ma:versionID="b25491ebd2ee12d8029683e041902655">
  <xsd:schema xmlns:xsd="http://www.w3.org/2001/XMLSchema" xmlns:xs="http://www.w3.org/2001/XMLSchema" xmlns:p="http://schemas.microsoft.com/office/2006/metadata/properties" xmlns:ns2="c469101d-6c21-4db3-9297-85c62449ee5d" xmlns:ns3="1cf3f421-24d2-4ca1-b6b7-c2690759b7c9" targetNamespace="http://schemas.microsoft.com/office/2006/metadata/properties" ma:root="true" ma:fieldsID="68eb7aca5ae9a05dab38ee12b5cdd31d" ns2:_="" ns3:_="">
    <xsd:import namespace="c469101d-6c21-4db3-9297-85c62449ee5d"/>
    <xsd:import namespace="1cf3f421-24d2-4ca1-b6b7-c2690759b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9101d-6c21-4db3-9297-85c62449ee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30db8bec-9079-4659-9710-c59d162752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3f421-24d2-4ca1-b6b7-c2690759b7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44351d-85ca-43dd-948d-48356177e466}" ma:internalName="TaxCatchAll" ma:showField="CatchAllData" ma:web="1cf3f421-24d2-4ca1-b6b7-c2690759b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69101d-6c21-4db3-9297-85c62449ee5d">
      <Terms xmlns="http://schemas.microsoft.com/office/infopath/2007/PartnerControls"/>
    </lcf76f155ced4ddcb4097134ff3c332f>
    <TaxCatchAll xmlns="1cf3f421-24d2-4ca1-b6b7-c2690759b7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50D7F-24C5-4FC6-A590-0143A506F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69101d-6c21-4db3-9297-85c62449ee5d"/>
    <ds:schemaRef ds:uri="1cf3f421-24d2-4ca1-b6b7-c2690759b7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4D6F88-24B5-4647-8750-727C73689F6D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1cf3f421-24d2-4ca1-b6b7-c2690759b7c9"/>
    <ds:schemaRef ds:uri="c469101d-6c21-4db3-9297-85c62449ee5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1C7B8D4-B2EF-4327-9853-23D597A500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SEDE Y TIPO</vt:lpstr>
      <vt:lpstr>PROCESO Y TIPO</vt:lpstr>
      <vt:lpstr>SEDE Y BARRERA DE ACCESO</vt:lpstr>
      <vt:lpstr>CAUSA DEL COMENTARIO</vt:lpstr>
      <vt:lpstr>MECANISMOS DE ESCUCHA</vt:lpstr>
      <vt:lpstr>TIEMPOS DE RESPUESTA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Steven Diaz Rodriguez</dc:creator>
  <cp:keywords/>
  <dc:description/>
  <cp:lastModifiedBy>Michael Steven Diaz Rodriguez</cp:lastModifiedBy>
  <cp:revision/>
  <dcterms:created xsi:type="dcterms:W3CDTF">2024-01-26T12:07:18Z</dcterms:created>
  <dcterms:modified xsi:type="dcterms:W3CDTF">2025-07-11T13:34:22Z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0x010100E8BE10A66586204DA9C32B5E08C33AF8</vt:lpwstr>
  </property>
  <property fmtid="{D5CDD505-2E9C-101B-9397-08002B2CF9AE}" pid="3" name="MediaServiceImageTags">
    <vt:lpwstr/>
  </property>
</Properties>
</file>